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15" activeTab="0"/>
  </bookViews>
  <sheets>
    <sheet name="Gordic Reporter" sheetId="1" r:id="rId1"/>
  </sheets>
  <definedNames/>
  <calcPr fullCalcOnLoad="1"/>
</workbook>
</file>

<file path=xl/sharedStrings.xml><?xml version="1.0" encoding="utf-8"?>
<sst xmlns="http://schemas.openxmlformats.org/spreadsheetml/2006/main" count="146" uniqueCount="113">
  <si>
    <t>Název a sídlo účetní jednotky:</t>
  </si>
  <si>
    <t>I. ROZPOČTOVÉ PŘÍJMY</t>
  </si>
  <si>
    <t>Paragraf</t>
  </si>
  <si>
    <t>Položka</t>
  </si>
  <si>
    <t>Text</t>
  </si>
  <si>
    <t>a</t>
  </si>
  <si>
    <t>b</t>
  </si>
  <si>
    <t>0000</t>
  </si>
  <si>
    <t>1111</t>
  </si>
  <si>
    <t>Daň z příjmů fyzických osob placená plátci</t>
  </si>
  <si>
    <t>1112</t>
  </si>
  <si>
    <t>Daň z příjmů fyzických osob placená poplatníky</t>
  </si>
  <si>
    <t>1113</t>
  </si>
  <si>
    <t>Daň z příjmů fyzických osob vybíraná srážkou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</si>
  <si>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</si>
  <si>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</si>
  <si>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</si>
  <si>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</si>
  <si>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</si>
  <si>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</si>
  <si>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1340</t>
  </si>
  <si>
    <t>Poplatek za provoz, shrom.,.. a odstr. kom. odpadu</t>
  </si>
  <si>
    <t>1342</t>
  </si>
  <si>
    <t>Poplatek za lázeňský nebo rekreační pobyt</t>
  </si>
  <si>
    <t>1343</t>
  </si>
  <si>
    <t>Poplatek za užívání veřejného prostranství</t>
  </si>
  <si>
    <t>1361</t>
  </si>
  <si>
    <t>Správní poplatky</t>
  </si>
  <si>
    <t>1381</t>
  </si>
  <si>
    <t>Daň z hazardních her s výj. dílčí daně z tech. her</t>
  </si>
  <si>
    <t>1511</t>
  </si>
  <si>
    <t>Daň z nemovitých věcí</t>
  </si>
  <si>
    <t>4112</t>
  </si>
  <si>
    <t>Neinv.př.transfery ze SR v rámci souhr.dot.vztahu</t>
  </si>
  <si>
    <t>Bez ODPA</t>
  </si>
  <si>
    <t>1012</t>
  </si>
  <si>
    <t>Podnikání a restrukturalizace v zeměd.a potrav.</t>
  </si>
  <si>
    <t>1032</t>
  </si>
  <si>
    <t>Podpora ostatních produkčních činností</t>
  </si>
  <si>
    <t>2321</t>
  </si>
  <si>
    <t>Odvádění a čištění odpadních vod a nakl.s kaly</t>
  </si>
  <si>
    <t>3613</t>
  </si>
  <si>
    <t>Nebytové hospodářství</t>
  </si>
  <si>
    <t>3632</t>
  </si>
  <si>
    <t>Pohřebnictví</t>
  </si>
  <si>
    <t>3722</t>
  </si>
  <si>
    <t>Sběr a svoz komunálních odpadů</t>
  </si>
  <si>
    <t>3725</t>
  </si>
  <si>
    <t>Využívání a zneškodňování komun.odpadů</t>
  </si>
  <si>
    <t>4357</t>
  </si>
  <si>
    <t>Domovy pro osoby se zdr. post. a domovy se zvl.rež</t>
  </si>
  <si>
    <t>6171</t>
  </si>
  <si>
    <t>Činnost místní správy</t>
  </si>
  <si>
    <t>6310</t>
  </si>
  <si>
    <t>Obecné příjmy a výdaje z finančních operací</t>
  </si>
  <si>
    <t>ROZPOČTOVÉ PŘÍJMY CELKEM</t>
  </si>
  <si>
    <t>II. ROZPOČTOVÉ VÝDAJE</t>
  </si>
  <si>
    <t>2212</t>
  </si>
  <si>
    <t>Silnice</t>
  </si>
  <si>
    <t>2292</t>
  </si>
  <si>
    <t>Dopravní obslužnost</t>
  </si>
  <si>
    <t>2310</t>
  </si>
  <si>
    <t>Pitná voda</t>
  </si>
  <si>
    <t>3111</t>
  </si>
  <si>
    <t>Mateřské školy</t>
  </si>
  <si>
    <t>3314</t>
  </si>
  <si>
    <t>Činnosti knihovnické</t>
  </si>
  <si>
    <t>3319</t>
  </si>
  <si>
    <t>Ostatní záležitosti kultury</t>
  </si>
  <si>
    <t>3399</t>
  </si>
  <si>
    <t>Ostatní záležitosti kultury,církví a sděl.prostř.</t>
  </si>
  <si>
    <t>3419</t>
  </si>
  <si>
    <t>Ostatní sportovní činnost</t>
  </si>
  <si>
    <t>3421</t>
  </si>
  <si>
    <t>Využití volného času dětí a mládeže</t>
  </si>
  <si>
    <t>3429</t>
  </si>
  <si>
    <t>Ostatní zájmová činnost a rekreace</t>
  </si>
  <si>
    <t>3631</t>
  </si>
  <si>
    <t>Veřejné osvětlení</t>
  </si>
  <si>
    <t>3633</t>
  </si>
  <si>
    <t>Výstavba a údržba místních inženýrských sítí</t>
  </si>
  <si>
    <t>3721</t>
  </si>
  <si>
    <t>Sběr a svoz nebezpečných odpadů</t>
  </si>
  <si>
    <t>3745</t>
  </si>
  <si>
    <t>Péče o vzhled obcí a veřejnou zeleň</t>
  </si>
  <si>
    <t>4319</t>
  </si>
  <si>
    <t>Ostatní výdaje související se sociál.poradenstvím</t>
  </si>
  <si>
    <t>4329</t>
  </si>
  <si>
    <t>Ostatní sociální péče a pomoc dětem a mládeži</t>
  </si>
  <si>
    <t>5212</t>
  </si>
  <si>
    <t>Ochrana obyvatelstva</t>
  </si>
  <si>
    <t>5213</t>
  </si>
  <si>
    <t>Krizová opatření</t>
  </si>
  <si>
    <t>5512</t>
  </si>
  <si>
    <t>Požární ochrana - dobrovolná část</t>
  </si>
  <si>
    <t>6112</t>
  </si>
  <si>
    <t>Zastupitelstva obcí</t>
  </si>
  <si>
    <t>6320</t>
  </si>
  <si>
    <t>Pojištění funkčně nespecifikované</t>
  </si>
  <si>
    <t>6399</t>
  </si>
  <si>
    <t>Ostatní finanční operace</t>
  </si>
  <si>
    <t>ROZPOČTOVÉ VÝDAJE CELKEM</t>
  </si>
  <si>
    <t>Obec Radovesnice II, IČO: 00235687</t>
  </si>
  <si>
    <t>3635</t>
  </si>
  <si>
    <t xml:space="preserve">Územní plánování </t>
  </si>
  <si>
    <t xml:space="preserve">Do jeho listinné podoby je možno nahlédnout v kanceláři OU. </t>
  </si>
  <si>
    <t>Radovesnice II 215, 281 28 Radovesnice II</t>
  </si>
  <si>
    <t>Rozpočet na rok 2021</t>
  </si>
  <si>
    <t>Rozpočet 2021</t>
  </si>
  <si>
    <t>Tento rozpočet je zpracován s novelou RUD zákona č. 295/2012 Sb., o rozpočtovém určení daní s platnosti od 1.1.2013</t>
  </si>
  <si>
    <t>Schváleno: 17.12.2020</t>
  </si>
  <si>
    <t>Vyvěšeno:  30.12.2020</t>
  </si>
  <si>
    <t>Rozpočet na rok 2021 je vyvěšen : http://www.radovesnice2.cz/uredni-deska/rozpocty-obce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</si>
</sst>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Times New Roman"/>
      <family val="1"/>
    </font>
    <font>
      <b/>
      <u val="single"/>
      <sz val="12"/>
      <color indexed="18"/>
      <name val="Arial"/>
      <family val="2"/>
    </font>
    <font>
      <i/>
      <sz val="7"/>
      <color indexed="8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10"/>
      <color indexed="18"/>
      <name val="Arial"/>
      <family val="2"/>
    </font>
    <font>
      <b/>
      <u val="single"/>
      <sz val="8"/>
      <color indexed="8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sz val="7"/>
      <color rgb="FF000000"/>
      <name val="Arial"/>
      <family val="2"/>
    </font>
    <font>
      <sz val="8"/>
      <color rgb="FF000000"/>
      <name val="Times New Roman"/>
      <family val="1"/>
    </font>
    <font>
      <b/>
      <u val="single"/>
      <sz val="12"/>
      <color rgb="FF000080"/>
      <name val="Arial"/>
      <family val="2"/>
    </font>
    <font>
      <i/>
      <sz val="7"/>
      <color rgb="FF000000"/>
      <name val="Arial"/>
      <family val="2"/>
    </font>
    <font>
      <sz val="8"/>
      <color rgb="FF000000"/>
      <name val="Arial"/>
      <family val="2"/>
    </font>
    <font>
      <u val="single"/>
      <sz val="8"/>
      <color rgb="FF000000"/>
      <name val="Arial"/>
      <family val="2"/>
    </font>
    <font>
      <b/>
      <sz val="10"/>
      <color rgb="FF000080"/>
      <name val="Arial"/>
      <family val="2"/>
    </font>
    <font>
      <b/>
      <u val="single"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49" fontId="45" fillId="0" borderId="0" xfId="0" applyNumberFormat="1" applyFont="1" applyAlignment="1">
      <alignment horizontal="left" vertical="top" wrapText="1"/>
    </xf>
    <xf numFmtId="49" fontId="46" fillId="0" borderId="0" xfId="0" applyNumberFormat="1" applyFont="1" applyAlignment="1">
      <alignment horizontal="left" vertical="top" wrapText="1"/>
    </xf>
    <xf numFmtId="49" fontId="47" fillId="0" borderId="0" xfId="0" applyNumberFormat="1" applyFont="1" applyAlignment="1">
      <alignment horizontal="left" vertical="top" wrapText="1"/>
    </xf>
    <xf numFmtId="49" fontId="48" fillId="0" borderId="0" xfId="0" applyNumberFormat="1" applyFont="1" applyBorder="1" applyAlignment="1">
      <alignment horizontal="left" vertical="top" wrapText="1"/>
    </xf>
    <xf numFmtId="49" fontId="49" fillId="0" borderId="0" xfId="0" applyNumberFormat="1" applyFont="1" applyBorder="1" applyAlignment="1">
      <alignment horizontal="left" vertical="top" wrapText="1"/>
    </xf>
    <xf numFmtId="49" fontId="50" fillId="0" borderId="0" xfId="0" applyNumberFormat="1" applyFont="1" applyBorder="1" applyAlignment="1">
      <alignment horizontal="left" vertical="top" wrapText="1"/>
    </xf>
    <xf numFmtId="0" fontId="45" fillId="33" borderId="0" xfId="0" applyFont="1" applyFill="1" applyBorder="1" applyAlignment="1">
      <alignment horizontal="right" vertical="top"/>
    </xf>
    <xf numFmtId="49" fontId="51" fillId="33" borderId="10" xfId="0" applyNumberFormat="1" applyFont="1" applyFill="1" applyBorder="1" applyAlignment="1">
      <alignment horizontal="right" vertical="top" wrapText="1"/>
    </xf>
    <xf numFmtId="49" fontId="51" fillId="33" borderId="11" xfId="0" applyNumberFormat="1" applyFont="1" applyFill="1" applyBorder="1" applyAlignment="1">
      <alignment horizontal="right" vertical="top" wrapText="1"/>
    </xf>
    <xf numFmtId="0" fontId="52" fillId="34" borderId="12" xfId="0" applyFont="1" applyFill="1" applyBorder="1" applyAlignment="1">
      <alignment horizontal="right" vertical="top"/>
    </xf>
    <xf numFmtId="0" fontId="52" fillId="34" borderId="13" xfId="0" applyFont="1" applyFill="1" applyBorder="1" applyAlignment="1">
      <alignment horizontal="right" vertical="top"/>
    </xf>
    <xf numFmtId="3" fontId="45" fillId="33" borderId="0" xfId="0" applyNumberFormat="1" applyFont="1" applyFill="1" applyBorder="1" applyAlignment="1">
      <alignment horizontal="right" vertical="top"/>
    </xf>
    <xf numFmtId="0" fontId="53" fillId="34" borderId="14" xfId="0" applyFont="1" applyFill="1" applyBorder="1" applyAlignment="1">
      <alignment horizontal="right" vertical="top"/>
    </xf>
    <xf numFmtId="0" fontId="53" fillId="34" borderId="13" xfId="0" applyFont="1" applyFill="1" applyBorder="1" applyAlignment="1">
      <alignment horizontal="right" vertical="top"/>
    </xf>
    <xf numFmtId="49" fontId="54" fillId="33" borderId="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49" fontId="51" fillId="33" borderId="15" xfId="0" applyNumberFormat="1" applyFont="1" applyFill="1" applyBorder="1" applyAlignment="1">
      <alignment horizontal="right" vertical="top" wrapText="1"/>
    </xf>
    <xf numFmtId="49" fontId="51" fillId="33" borderId="16" xfId="0" applyNumberFormat="1" applyFont="1" applyFill="1" applyBorder="1" applyAlignment="1">
      <alignment horizontal="right" vertical="top" wrapText="1"/>
    </xf>
    <xf numFmtId="49" fontId="51" fillId="33" borderId="17" xfId="0" applyNumberFormat="1" applyFont="1" applyFill="1" applyBorder="1" applyAlignment="1">
      <alignment horizontal="right" vertical="top" wrapText="1"/>
    </xf>
    <xf numFmtId="49" fontId="51" fillId="33" borderId="18" xfId="0" applyNumberFormat="1" applyFont="1" applyFill="1" applyBorder="1" applyAlignment="1">
      <alignment horizontal="right" vertical="top" wrapText="1"/>
    </xf>
    <xf numFmtId="0" fontId="45" fillId="35" borderId="19" xfId="0" applyFont="1" applyFill="1" applyBorder="1" applyAlignment="1">
      <alignment horizontal="right" vertical="top"/>
    </xf>
    <xf numFmtId="0" fontId="55" fillId="35" borderId="13" xfId="0" applyFont="1" applyFill="1" applyBorder="1" applyAlignment="1">
      <alignment horizontal="right" vertical="top"/>
    </xf>
    <xf numFmtId="0" fontId="52" fillId="34" borderId="14" xfId="0" applyFont="1" applyFill="1" applyBorder="1" applyAlignment="1">
      <alignment horizontal="right" vertical="top"/>
    </xf>
    <xf numFmtId="0" fontId="52" fillId="34" borderId="20" xfId="0" applyFont="1" applyFill="1" applyBorder="1" applyAlignment="1">
      <alignment horizontal="right" vertical="top"/>
    </xf>
    <xf numFmtId="3" fontId="52" fillId="34" borderId="21" xfId="0" applyNumberFormat="1" applyFont="1" applyFill="1" applyBorder="1" applyAlignment="1">
      <alignment horizontal="right" vertical="top"/>
    </xf>
    <xf numFmtId="3" fontId="52" fillId="34" borderId="22" xfId="0" applyNumberFormat="1" applyFont="1" applyFill="1" applyBorder="1" applyAlignment="1">
      <alignment horizontal="right" vertical="top"/>
    </xf>
    <xf numFmtId="3" fontId="52" fillId="34" borderId="23" xfId="0" applyNumberFormat="1" applyFont="1" applyFill="1" applyBorder="1" applyAlignment="1">
      <alignment horizontal="right" vertical="top"/>
    </xf>
    <xf numFmtId="3" fontId="45" fillId="35" borderId="24" xfId="0" applyNumberFormat="1" applyFont="1" applyFill="1" applyBorder="1" applyAlignment="1">
      <alignment horizontal="right" vertical="top"/>
    </xf>
    <xf numFmtId="49" fontId="48" fillId="0" borderId="24" xfId="0" applyNumberFormat="1" applyFont="1" applyBorder="1" applyAlignment="1">
      <alignment horizontal="left" vertical="top" wrapText="1"/>
    </xf>
    <xf numFmtId="3" fontId="45" fillId="35" borderId="23" xfId="0" applyNumberFormat="1" applyFont="1" applyFill="1" applyBorder="1" applyAlignment="1">
      <alignment horizontal="right" vertical="top"/>
    </xf>
    <xf numFmtId="49" fontId="46" fillId="33" borderId="0" xfId="0" applyNumberFormat="1" applyFont="1" applyFill="1" applyBorder="1" applyAlignment="1">
      <alignment horizontal="right" vertical="top" wrapText="1"/>
    </xf>
    <xf numFmtId="0" fontId="53" fillId="34" borderId="19" xfId="0" applyFont="1" applyFill="1" applyBorder="1" applyAlignment="1">
      <alignment horizontal="right" vertical="top"/>
    </xf>
    <xf numFmtId="3" fontId="52" fillId="34" borderId="24" xfId="0" applyNumberFormat="1" applyFont="1" applyFill="1" applyBorder="1" applyAlignment="1">
      <alignment horizontal="right" vertical="top"/>
    </xf>
    <xf numFmtId="0" fontId="53" fillId="34" borderId="20" xfId="0" applyFont="1" applyFill="1" applyBorder="1" applyAlignment="1">
      <alignment horizontal="right" vertical="top"/>
    </xf>
    <xf numFmtId="0" fontId="52" fillId="34" borderId="21" xfId="0" applyFont="1" applyFill="1" applyBorder="1" applyAlignment="1">
      <alignment horizontal="right" vertical="top"/>
    </xf>
    <xf numFmtId="0" fontId="45" fillId="35" borderId="13" xfId="0" applyFont="1" applyFill="1" applyBorder="1" applyAlignment="1">
      <alignment horizontal="right" vertical="top"/>
    </xf>
    <xf numFmtId="49" fontId="51" fillId="33" borderId="25" xfId="0" applyNumberFormat="1" applyFont="1" applyFill="1" applyBorder="1" applyAlignment="1">
      <alignment horizontal="right" vertical="top" wrapText="1"/>
    </xf>
    <xf numFmtId="49" fontId="51" fillId="33" borderId="26" xfId="0" applyNumberFormat="1" applyFont="1" applyFill="1" applyBorder="1" applyAlignment="1">
      <alignment horizontal="right" vertical="top" wrapText="1"/>
    </xf>
    <xf numFmtId="0" fontId="45" fillId="35" borderId="26" xfId="0" applyFont="1" applyFill="1" applyBorder="1" applyAlignment="1">
      <alignment horizontal="right" vertical="top"/>
    </xf>
    <xf numFmtId="0" fontId="52" fillId="34" borderId="25" xfId="0" applyFont="1" applyFill="1" applyBorder="1" applyAlignment="1">
      <alignment horizontal="right" vertical="top"/>
    </xf>
    <xf numFmtId="49" fontId="51" fillId="33" borderId="0" xfId="0" applyNumberFormat="1" applyFont="1" applyFill="1" applyBorder="1" applyAlignment="1">
      <alignment horizontal="right" vertical="top" wrapText="1"/>
    </xf>
    <xf numFmtId="49" fontId="51" fillId="33" borderId="27" xfId="0" applyNumberFormat="1" applyFont="1" applyFill="1" applyBorder="1" applyAlignment="1">
      <alignment horizontal="right" vertical="top" wrapText="1"/>
    </xf>
    <xf numFmtId="49" fontId="51" fillId="33" borderId="28" xfId="0" applyNumberFormat="1" applyFont="1" applyFill="1" applyBorder="1" applyAlignment="1">
      <alignment horizontal="right" vertical="top" wrapText="1"/>
    </xf>
    <xf numFmtId="49" fontId="48" fillId="0" borderId="29" xfId="0" applyNumberFormat="1" applyFont="1" applyBorder="1" applyAlignment="1">
      <alignment horizontal="left" vertical="top" wrapText="1"/>
    </xf>
    <xf numFmtId="3" fontId="45" fillId="34" borderId="30" xfId="0" applyNumberFormat="1" applyFont="1" applyFill="1" applyBorder="1" applyAlignment="1">
      <alignment horizontal="right" vertical="top"/>
    </xf>
    <xf numFmtId="3" fontId="52" fillId="34" borderId="30" xfId="0" applyNumberFormat="1" applyFont="1" applyFill="1" applyBorder="1" applyAlignment="1">
      <alignment horizontal="right" vertical="top"/>
    </xf>
    <xf numFmtId="3" fontId="52" fillId="34" borderId="10" xfId="0" applyNumberFormat="1" applyFont="1" applyFill="1" applyBorder="1" applyAlignment="1">
      <alignment horizontal="right" vertical="top"/>
    </xf>
    <xf numFmtId="3" fontId="52" fillId="34" borderId="31" xfId="0" applyNumberFormat="1" applyFont="1" applyFill="1" applyBorder="1" applyAlignment="1">
      <alignment horizontal="right" vertical="top"/>
    </xf>
    <xf numFmtId="3" fontId="52" fillId="34" borderId="32" xfId="0" applyNumberFormat="1" applyFont="1" applyFill="1" applyBorder="1" applyAlignment="1">
      <alignment horizontal="right" vertical="top"/>
    </xf>
    <xf numFmtId="0" fontId="52" fillId="0" borderId="10" xfId="0" applyFont="1" applyBorder="1" applyAlignment="1">
      <alignment horizontal="right" vertical="top"/>
    </xf>
    <xf numFmtId="3" fontId="52" fillId="0" borderId="10" xfId="0" applyNumberFormat="1" applyFont="1" applyBorder="1" applyAlignment="1">
      <alignment horizontal="right" vertical="top"/>
    </xf>
    <xf numFmtId="0" fontId="52" fillId="0" borderId="21" xfId="0" applyFont="1" applyBorder="1" applyAlignment="1">
      <alignment horizontal="right" vertical="top"/>
    </xf>
    <xf numFmtId="49" fontId="45" fillId="0" borderId="0" xfId="0" applyNumberFormat="1" applyFont="1" applyAlignment="1">
      <alignment horizontal="left" vertical="top" wrapText="1"/>
    </xf>
    <xf numFmtId="49" fontId="52" fillId="0" borderId="0" xfId="0" applyNumberFormat="1" applyFont="1" applyAlignment="1">
      <alignment horizontal="left" vertical="top" wrapText="1"/>
    </xf>
    <xf numFmtId="49" fontId="48" fillId="0" borderId="0" xfId="0" applyNumberFormat="1" applyFont="1" applyBorder="1" applyAlignment="1">
      <alignment horizontal="left" vertical="top" wrapText="1"/>
    </xf>
    <xf numFmtId="49" fontId="45" fillId="0" borderId="0" xfId="0" applyNumberFormat="1" applyFont="1" applyBorder="1" applyAlignment="1">
      <alignment horizontal="left" vertical="top" wrapText="1"/>
    </xf>
    <xf numFmtId="49" fontId="47" fillId="0" borderId="0" xfId="0" applyNumberFormat="1" applyFont="1" applyAlignment="1">
      <alignment horizontal="left" vertical="top" wrapText="1"/>
    </xf>
    <xf numFmtId="49" fontId="46" fillId="0" borderId="0" xfId="0" applyNumberFormat="1" applyFont="1" applyAlignment="1">
      <alignment horizontal="left" vertical="top" wrapText="1"/>
    </xf>
    <xf numFmtId="49" fontId="49" fillId="0" borderId="0" xfId="0" applyNumberFormat="1" applyFont="1" applyAlignment="1">
      <alignment horizontal="left" vertical="top" wrapText="1"/>
    </xf>
    <xf numFmtId="49" fontId="51" fillId="33" borderId="0" xfId="0" applyNumberFormat="1" applyFont="1" applyFill="1" applyBorder="1" applyAlignment="1">
      <alignment horizontal="left" vertical="top" wrapText="1"/>
    </xf>
    <xf numFmtId="49" fontId="51" fillId="33" borderId="0" xfId="0" applyNumberFormat="1" applyFont="1" applyFill="1" applyBorder="1" applyAlignment="1">
      <alignment horizontal="right" vertical="top" wrapText="1"/>
    </xf>
    <xf numFmtId="49" fontId="49" fillId="0" borderId="26" xfId="0" applyNumberFormat="1" applyFont="1" applyBorder="1" applyAlignment="1">
      <alignment horizontal="left" vertical="top" wrapText="1"/>
    </xf>
    <xf numFmtId="49" fontId="49" fillId="0" borderId="0" xfId="0" applyNumberFormat="1" applyFont="1" applyBorder="1" applyAlignment="1">
      <alignment horizontal="left" vertical="top" wrapText="1"/>
    </xf>
    <xf numFmtId="49" fontId="50" fillId="0" borderId="25" xfId="0" applyNumberFormat="1" applyFont="1" applyBorder="1" applyAlignment="1">
      <alignment horizontal="left" vertical="top" wrapText="1"/>
    </xf>
    <xf numFmtId="49" fontId="51" fillId="33" borderId="26" xfId="0" applyNumberFormat="1" applyFont="1" applyFill="1" applyBorder="1" applyAlignment="1">
      <alignment horizontal="left" vertical="top" wrapText="1"/>
    </xf>
    <xf numFmtId="49" fontId="52" fillId="0" borderId="10" xfId="0" applyNumberFormat="1" applyFont="1" applyBorder="1" applyAlignment="1">
      <alignment horizontal="left" vertical="top" wrapText="1"/>
    </xf>
    <xf numFmtId="49" fontId="45" fillId="0" borderId="10" xfId="0" applyNumberFormat="1" applyFont="1" applyBorder="1" applyAlignment="1">
      <alignment horizontal="left" vertical="top" wrapText="1"/>
    </xf>
    <xf numFmtId="49" fontId="45" fillId="34" borderId="25" xfId="0" applyNumberFormat="1" applyFont="1" applyFill="1" applyBorder="1" applyAlignment="1">
      <alignment horizontal="left" vertical="top" wrapText="1"/>
    </xf>
    <xf numFmtId="49" fontId="54" fillId="35" borderId="26" xfId="0" applyNumberFormat="1" applyFont="1" applyFill="1" applyBorder="1" applyAlignment="1">
      <alignment horizontal="left" vertical="top" wrapText="1"/>
    </xf>
    <xf numFmtId="49" fontId="45" fillId="34" borderId="14" xfId="0" applyNumberFormat="1" applyFont="1" applyFill="1" applyBorder="1" applyAlignment="1">
      <alignment horizontal="left" vertical="top" wrapText="1"/>
    </xf>
    <xf numFmtId="49" fontId="51" fillId="33" borderId="25" xfId="0" applyNumberFormat="1" applyFont="1" applyFill="1" applyBorder="1" applyAlignment="1">
      <alignment horizontal="left" vertical="top" wrapText="1"/>
    </xf>
    <xf numFmtId="49" fontId="51" fillId="33" borderId="25" xfId="0" applyNumberFormat="1" applyFont="1" applyFill="1" applyBorder="1" applyAlignment="1">
      <alignment horizontal="right" vertical="top" wrapText="1"/>
    </xf>
    <xf numFmtId="49" fontId="48" fillId="0" borderId="26" xfId="0" applyNumberFormat="1" applyFont="1" applyBorder="1" applyAlignment="1">
      <alignment horizontal="left" vertical="top" wrapText="1"/>
    </xf>
    <xf numFmtId="49" fontId="45" fillId="34" borderId="33" xfId="0" applyNumberFormat="1" applyFont="1" applyFill="1" applyBorder="1" applyAlignment="1">
      <alignment horizontal="left" vertical="top" wrapText="1"/>
    </xf>
    <xf numFmtId="49" fontId="45" fillId="34" borderId="0" xfId="0" applyNumberFormat="1" applyFont="1" applyFill="1" applyBorder="1" applyAlignment="1">
      <alignment horizontal="left" vertical="top" wrapText="1"/>
    </xf>
    <xf numFmtId="49" fontId="45" fillId="34" borderId="20" xfId="0" applyNumberFormat="1" applyFont="1" applyFill="1" applyBorder="1" applyAlignment="1">
      <alignment horizontal="left" vertical="top" wrapText="1"/>
    </xf>
    <xf numFmtId="49" fontId="54" fillId="35" borderId="34" xfId="0" applyNumberFormat="1" applyFont="1" applyFill="1" applyBorder="1" applyAlignment="1">
      <alignment horizontal="left" vertical="top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8"/>
  <sheetViews>
    <sheetView showGridLines="0" tabSelected="1" zoomScale="172" zoomScaleNormal="172" zoomScalePageLayoutView="0" workbookViewId="0" topLeftCell="A65">
      <selection activeCell="AJ41" sqref="AJ41"/>
    </sheetView>
  </sheetViews>
  <sheetFormatPr defaultColWidth="9.140625" defaultRowHeight="15"/>
  <cols>
    <col min="1" max="3" width="0.9921875" style="0" customWidth="1"/>
    <col min="4" max="4" width="3.00390625" style="0" customWidth="1"/>
    <col min="5" max="6" width="0.9921875" style="0" customWidth="1"/>
    <col min="7" max="7" width="4.140625" style="0" customWidth="1"/>
    <col min="8" max="8" width="5.140625" style="0" customWidth="1"/>
    <col min="9" max="9" width="0.9921875" style="0" customWidth="1"/>
    <col min="10" max="10" width="4.140625" style="0" customWidth="1"/>
    <col min="11" max="11" width="2.140625" style="0" customWidth="1"/>
    <col min="12" max="13" width="0.9921875" style="0" customWidth="1"/>
    <col min="14" max="14" width="4.140625" style="0" customWidth="1"/>
    <col min="15" max="16" width="0.9921875" style="0" customWidth="1"/>
    <col min="17" max="17" width="3.00390625" style="0" customWidth="1"/>
    <col min="18" max="26" width="0.9921875" style="0" customWidth="1"/>
    <col min="27" max="28" width="2.140625" style="0" customWidth="1"/>
    <col min="29" max="29" width="0.5625" style="0" customWidth="1"/>
    <col min="30" max="30" width="12.57421875" style="0" customWidth="1"/>
    <col min="31" max="31" width="0.42578125" style="0" customWidth="1"/>
    <col min="32" max="32" width="14.00390625" style="0" customWidth="1"/>
  </cols>
  <sheetData>
    <row r="1" spans="1:32" ht="5.2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4"/>
      <c r="AF1" s="4"/>
    </row>
    <row r="2" spans="1:32" s="16" customFormat="1" ht="15" hidden="1">
      <c r="A2" s="55"/>
      <c r="B2" s="55"/>
      <c r="C2" s="55"/>
      <c r="D2" s="55"/>
      <c r="E2" s="55"/>
      <c r="F2" s="55"/>
      <c r="G2" s="55"/>
      <c r="H2" s="55"/>
      <c r="I2" s="55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31"/>
      <c r="AF2" s="31"/>
    </row>
    <row r="3" spans="1:32" ht="20.25" customHeight="1">
      <c r="A3" s="54"/>
      <c r="B3" s="54"/>
      <c r="C3" s="54"/>
      <c r="D3" s="54"/>
      <c r="E3" s="54"/>
      <c r="F3" s="54"/>
      <c r="G3" s="54"/>
      <c r="H3" s="54"/>
      <c r="I3" s="54"/>
      <c r="J3" s="57" t="s">
        <v>107</v>
      </c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3"/>
      <c r="AF3" s="3"/>
    </row>
    <row r="4" spans="1:32" ht="1.5" customHeight="1">
      <c r="A4" s="54"/>
      <c r="B4" s="54"/>
      <c r="C4" s="59"/>
      <c r="D4" s="59"/>
      <c r="E4" s="59"/>
      <c r="F4" s="59"/>
      <c r="G4" s="59"/>
      <c r="H4" s="59"/>
      <c r="I4" s="59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1"/>
      <c r="AF4" s="1"/>
    </row>
    <row r="5" spans="1:32" ht="25.5" customHeight="1">
      <c r="A5" s="54"/>
      <c r="B5" s="54"/>
      <c r="C5" s="54"/>
      <c r="D5" s="54"/>
      <c r="E5" s="54"/>
      <c r="F5" s="54"/>
      <c r="G5" s="54"/>
      <c r="H5" s="54"/>
      <c r="I5" s="54"/>
      <c r="J5" s="54" t="s">
        <v>0</v>
      </c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8" t="s">
        <v>102</v>
      </c>
      <c r="Y5" s="58"/>
      <c r="Z5" s="58"/>
      <c r="AA5" s="58"/>
      <c r="AB5" s="58"/>
      <c r="AC5" s="58"/>
      <c r="AD5" s="58"/>
      <c r="AE5" s="2"/>
      <c r="AF5" s="2"/>
    </row>
    <row r="6" spans="1:32" ht="25.5" customHeight="1" thickBo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3" t="s">
        <v>106</v>
      </c>
      <c r="Y6" s="53"/>
      <c r="Z6" s="53"/>
      <c r="AA6" s="53"/>
      <c r="AB6" s="53"/>
      <c r="AC6" s="53"/>
      <c r="AD6" s="53"/>
      <c r="AE6" s="1"/>
      <c r="AF6" s="1"/>
    </row>
    <row r="7" spans="1:32" ht="24.75" customHeight="1">
      <c r="A7" s="62" t="s">
        <v>109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3"/>
      <c r="Y7" s="63"/>
      <c r="Z7" s="63"/>
      <c r="AA7" s="63"/>
      <c r="AB7" s="63"/>
      <c r="AC7" s="63"/>
      <c r="AD7" s="63"/>
      <c r="AE7" s="5"/>
      <c r="AF7" s="5"/>
    </row>
    <row r="8" spans="1:32" ht="15" customHeight="1" thickBot="1">
      <c r="A8" s="64" t="s">
        <v>1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"/>
      <c r="AF8" s="6"/>
    </row>
    <row r="9" spans="1:32" ht="17.25" customHeight="1">
      <c r="A9" s="65" t="s">
        <v>2</v>
      </c>
      <c r="B9" s="65"/>
      <c r="C9" s="65"/>
      <c r="D9" s="65"/>
      <c r="E9" s="65" t="s">
        <v>3</v>
      </c>
      <c r="F9" s="65"/>
      <c r="G9" s="65"/>
      <c r="H9" s="65" t="s">
        <v>4</v>
      </c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38"/>
      <c r="AE9" s="42"/>
      <c r="AF9" s="8" t="s">
        <v>108</v>
      </c>
    </row>
    <row r="10" spans="1:32" ht="15" hidden="1">
      <c r="A10" s="60" t="s">
        <v>5</v>
      </c>
      <c r="B10" s="60"/>
      <c r="C10" s="60"/>
      <c r="D10" s="60"/>
      <c r="E10" s="60" t="s">
        <v>6</v>
      </c>
      <c r="F10" s="60"/>
      <c r="G10" s="60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41"/>
      <c r="AE10" s="43"/>
      <c r="AF10" s="9"/>
    </row>
    <row r="11" spans="1:32" s="16" customFormat="1" ht="3.7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4"/>
      <c r="AF11" s="44"/>
    </row>
    <row r="12" spans="1:32" s="16" customFormat="1" ht="15">
      <c r="A12" s="66" t="s">
        <v>7</v>
      </c>
      <c r="B12" s="66"/>
      <c r="C12" s="66"/>
      <c r="D12" s="66"/>
      <c r="E12" s="67" t="s">
        <v>8</v>
      </c>
      <c r="F12" s="67"/>
      <c r="G12" s="67"/>
      <c r="H12" s="66" t="s">
        <v>9</v>
      </c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50"/>
      <c r="AE12" s="52"/>
      <c r="AF12" s="51">
        <v>1400000</v>
      </c>
    </row>
    <row r="13" spans="1:32" s="16" customFormat="1" ht="15">
      <c r="A13" s="66" t="s">
        <v>7</v>
      </c>
      <c r="B13" s="66"/>
      <c r="C13" s="66"/>
      <c r="D13" s="66"/>
      <c r="E13" s="67" t="s">
        <v>10</v>
      </c>
      <c r="F13" s="67"/>
      <c r="G13" s="67"/>
      <c r="H13" s="66" t="s">
        <v>11</v>
      </c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50"/>
      <c r="AE13" s="52"/>
      <c r="AF13" s="51">
        <v>50000</v>
      </c>
    </row>
    <row r="14" spans="1:32" s="16" customFormat="1" ht="15">
      <c r="A14" s="66" t="s">
        <v>7</v>
      </c>
      <c r="B14" s="66"/>
      <c r="C14" s="66"/>
      <c r="D14" s="66"/>
      <c r="E14" s="67" t="s">
        <v>12</v>
      </c>
      <c r="F14" s="67"/>
      <c r="G14" s="67"/>
      <c r="H14" s="66" t="s">
        <v>13</v>
      </c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50"/>
      <c r="AE14" s="52"/>
      <c r="AF14" s="51">
        <v>150000</v>
      </c>
    </row>
    <row r="15" spans="1:32" s="16" customFormat="1" ht="15">
      <c r="A15" s="66" t="s">
        <v>7</v>
      </c>
      <c r="B15" s="66"/>
      <c r="C15" s="66"/>
      <c r="D15" s="66"/>
      <c r="E15" s="67" t="s">
        <v>14</v>
      </c>
      <c r="F15" s="67"/>
      <c r="G15" s="67"/>
      <c r="H15" s="66" t="s">
        <v>15</v>
      </c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50"/>
      <c r="AE15" s="52"/>
      <c r="AF15" s="51">
        <v>1110000</v>
      </c>
    </row>
    <row r="16" spans="1:32" s="16" customFormat="1" ht="15">
      <c r="A16" s="66" t="s">
        <v>7</v>
      </c>
      <c r="B16" s="66"/>
      <c r="C16" s="66"/>
      <c r="D16" s="66"/>
      <c r="E16" s="67" t="s">
        <v>16</v>
      </c>
      <c r="F16" s="67"/>
      <c r="G16" s="67"/>
      <c r="H16" s="66" t="s">
        <v>17</v>
      </c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50"/>
      <c r="AE16" s="52"/>
      <c r="AF16" s="51">
        <v>200000</v>
      </c>
    </row>
    <row r="17" spans="1:32" s="16" customFormat="1" ht="15">
      <c r="A17" s="66" t="s">
        <v>7</v>
      </c>
      <c r="B17" s="66"/>
      <c r="C17" s="66"/>
      <c r="D17" s="66"/>
      <c r="E17" s="67" t="s">
        <v>18</v>
      </c>
      <c r="F17" s="67"/>
      <c r="G17" s="67"/>
      <c r="H17" s="66" t="s">
        <v>19</v>
      </c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50"/>
      <c r="AE17" s="52"/>
      <c r="AF17" s="51">
        <v>2800000</v>
      </c>
    </row>
    <row r="18" spans="1:32" s="16" customFormat="1" ht="15">
      <c r="A18" s="66" t="s">
        <v>7</v>
      </c>
      <c r="B18" s="66"/>
      <c r="C18" s="66"/>
      <c r="D18" s="66"/>
      <c r="E18" s="67" t="s">
        <v>20</v>
      </c>
      <c r="F18" s="67"/>
      <c r="G18" s="67"/>
      <c r="H18" s="66" t="s">
        <v>21</v>
      </c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50"/>
      <c r="AE18" s="52"/>
      <c r="AF18" s="51">
        <v>130000</v>
      </c>
    </row>
    <row r="19" spans="1:32" s="16" customFormat="1" ht="15">
      <c r="A19" s="66" t="s">
        <v>7</v>
      </c>
      <c r="B19" s="66"/>
      <c r="C19" s="66"/>
      <c r="D19" s="66"/>
      <c r="E19" s="67" t="s">
        <v>22</v>
      </c>
      <c r="F19" s="67"/>
      <c r="G19" s="67"/>
      <c r="H19" s="66" t="s">
        <v>23</v>
      </c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50"/>
      <c r="AE19" s="52"/>
      <c r="AF19" s="51">
        <v>3000</v>
      </c>
    </row>
    <row r="20" spans="1:32" s="16" customFormat="1" ht="15">
      <c r="A20" s="66" t="s">
        <v>7</v>
      </c>
      <c r="B20" s="66"/>
      <c r="C20" s="66"/>
      <c r="D20" s="66"/>
      <c r="E20" s="67" t="s">
        <v>24</v>
      </c>
      <c r="F20" s="67"/>
      <c r="G20" s="67"/>
      <c r="H20" s="66" t="s">
        <v>25</v>
      </c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50"/>
      <c r="AE20" s="52"/>
      <c r="AF20" s="50">
        <v>200</v>
      </c>
    </row>
    <row r="21" spans="1:32" s="16" customFormat="1" ht="15">
      <c r="A21" s="66" t="s">
        <v>7</v>
      </c>
      <c r="B21" s="66"/>
      <c r="C21" s="66"/>
      <c r="D21" s="66"/>
      <c r="E21" s="67" t="s">
        <v>26</v>
      </c>
      <c r="F21" s="67"/>
      <c r="G21" s="67"/>
      <c r="H21" s="66" t="s">
        <v>27</v>
      </c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50"/>
      <c r="AE21" s="52"/>
      <c r="AF21" s="51">
        <v>15000</v>
      </c>
    </row>
    <row r="22" spans="1:32" s="16" customFormat="1" ht="15">
      <c r="A22" s="66" t="s">
        <v>7</v>
      </c>
      <c r="B22" s="66"/>
      <c r="C22" s="66"/>
      <c r="D22" s="66"/>
      <c r="E22" s="67" t="s">
        <v>28</v>
      </c>
      <c r="F22" s="67"/>
      <c r="G22" s="67"/>
      <c r="H22" s="66" t="s">
        <v>29</v>
      </c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50"/>
      <c r="AE22" s="52"/>
      <c r="AF22" s="51">
        <v>35000</v>
      </c>
    </row>
    <row r="23" spans="1:32" s="16" customFormat="1" ht="15">
      <c r="A23" s="66" t="s">
        <v>7</v>
      </c>
      <c r="B23" s="66"/>
      <c r="C23" s="66"/>
      <c r="D23" s="66"/>
      <c r="E23" s="67" t="s">
        <v>30</v>
      </c>
      <c r="F23" s="67"/>
      <c r="G23" s="67"/>
      <c r="H23" s="66" t="s">
        <v>31</v>
      </c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50"/>
      <c r="AE23" s="52"/>
      <c r="AF23" s="51">
        <v>1000000</v>
      </c>
    </row>
    <row r="24" spans="1:32" s="16" customFormat="1" ht="15">
      <c r="A24" s="66" t="s">
        <v>7</v>
      </c>
      <c r="B24" s="66"/>
      <c r="C24" s="66"/>
      <c r="D24" s="66"/>
      <c r="E24" s="67" t="s">
        <v>32</v>
      </c>
      <c r="F24" s="67"/>
      <c r="G24" s="67"/>
      <c r="H24" s="66" t="s">
        <v>33</v>
      </c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50"/>
      <c r="AE24" s="52"/>
      <c r="AF24" s="51">
        <v>77100</v>
      </c>
    </row>
    <row r="25" spans="1:32" ht="15.75" thickBot="1">
      <c r="A25" s="68" t="s">
        <v>7</v>
      </c>
      <c r="B25" s="68"/>
      <c r="C25" s="68"/>
      <c r="D25" s="68"/>
      <c r="E25" s="68" t="s">
        <v>34</v>
      </c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40"/>
      <c r="AE25" s="10"/>
      <c r="AF25" s="45">
        <f>SUM(AF12:AF24)</f>
        <v>6970300</v>
      </c>
    </row>
    <row r="26" spans="1:32" ht="15.75" thickBot="1">
      <c r="A26" s="68" t="s">
        <v>35</v>
      </c>
      <c r="B26" s="68"/>
      <c r="C26" s="68"/>
      <c r="D26" s="68"/>
      <c r="E26" s="68" t="s">
        <v>36</v>
      </c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40"/>
      <c r="AE26" s="10"/>
      <c r="AF26" s="46">
        <v>200000</v>
      </c>
    </row>
    <row r="27" spans="1:32" ht="15.75" thickBot="1">
      <c r="A27" s="68" t="s">
        <v>37</v>
      </c>
      <c r="B27" s="68"/>
      <c r="C27" s="68"/>
      <c r="D27" s="68"/>
      <c r="E27" s="68" t="s">
        <v>38</v>
      </c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40"/>
      <c r="AE27" s="10"/>
      <c r="AF27" s="46">
        <v>50000</v>
      </c>
    </row>
    <row r="28" spans="1:32" ht="15.75" thickBot="1">
      <c r="A28" s="68" t="s">
        <v>39</v>
      </c>
      <c r="B28" s="68"/>
      <c r="C28" s="68"/>
      <c r="D28" s="68"/>
      <c r="E28" s="68" t="s">
        <v>40</v>
      </c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40"/>
      <c r="AE28" s="10"/>
      <c r="AF28" s="46">
        <v>270000</v>
      </c>
    </row>
    <row r="29" spans="1:32" ht="15.75" thickBot="1">
      <c r="A29" s="68" t="s">
        <v>41</v>
      </c>
      <c r="B29" s="68"/>
      <c r="C29" s="68"/>
      <c r="D29" s="68"/>
      <c r="E29" s="68" t="s">
        <v>42</v>
      </c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40"/>
      <c r="AE29" s="10"/>
      <c r="AF29" s="46">
        <v>111000</v>
      </c>
    </row>
    <row r="30" spans="1:32" ht="15.75" thickBot="1">
      <c r="A30" s="68" t="s">
        <v>43</v>
      </c>
      <c r="B30" s="68"/>
      <c r="C30" s="68"/>
      <c r="D30" s="68"/>
      <c r="E30" s="68" t="s">
        <v>44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40"/>
      <c r="AE30" s="10"/>
      <c r="AF30" s="46">
        <v>2000</v>
      </c>
    </row>
    <row r="31" spans="1:32" ht="15.75" thickBot="1">
      <c r="A31" s="68" t="s">
        <v>45</v>
      </c>
      <c r="B31" s="68"/>
      <c r="C31" s="68"/>
      <c r="D31" s="68"/>
      <c r="E31" s="68" t="s">
        <v>46</v>
      </c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40"/>
      <c r="AE31" s="10"/>
      <c r="AF31" s="46">
        <v>50000</v>
      </c>
    </row>
    <row r="32" spans="1:32" ht="15.75" thickBot="1">
      <c r="A32" s="68" t="s">
        <v>47</v>
      </c>
      <c r="B32" s="68"/>
      <c r="C32" s="68"/>
      <c r="D32" s="68"/>
      <c r="E32" s="68" t="s">
        <v>48</v>
      </c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40"/>
      <c r="AE32" s="10"/>
      <c r="AF32" s="46">
        <v>150000</v>
      </c>
    </row>
    <row r="33" spans="1:32" ht="15">
      <c r="A33" s="68" t="s">
        <v>49</v>
      </c>
      <c r="B33" s="68"/>
      <c r="C33" s="68"/>
      <c r="D33" s="68"/>
      <c r="E33" s="68" t="s">
        <v>50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40"/>
      <c r="AE33" s="24"/>
      <c r="AF33" s="47">
        <v>529800</v>
      </c>
    </row>
    <row r="34" spans="1:32" ht="15.75" thickBot="1">
      <c r="A34" s="68" t="s">
        <v>51</v>
      </c>
      <c r="B34" s="68"/>
      <c r="C34" s="68"/>
      <c r="D34" s="68"/>
      <c r="E34" s="68" t="s">
        <v>52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40"/>
      <c r="AE34" s="23"/>
      <c r="AF34" s="48">
        <v>70000</v>
      </c>
    </row>
    <row r="35" spans="1:32" ht="15.75" thickBot="1">
      <c r="A35" s="68" t="s">
        <v>53</v>
      </c>
      <c r="B35" s="68"/>
      <c r="C35" s="68"/>
      <c r="D35" s="68"/>
      <c r="E35" s="68" t="s">
        <v>54</v>
      </c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40"/>
      <c r="AE35" s="11"/>
      <c r="AF35" s="49">
        <v>70000</v>
      </c>
    </row>
    <row r="36" spans="1:32" ht="15">
      <c r="A36" s="69" t="s">
        <v>55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39"/>
      <c r="AE36" s="21"/>
      <c r="AF36" s="28">
        <f>SUM(AF25:AF35)</f>
        <v>8473100</v>
      </c>
    </row>
    <row r="37" spans="1:32" s="16" customFormat="1" ht="15" hidden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7"/>
      <c r="AE37" s="7"/>
      <c r="AF37" s="12"/>
    </row>
    <row r="38" spans="1:32" s="16" customFormat="1" ht="25.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7"/>
      <c r="AE38" s="7"/>
      <c r="AF38" s="12"/>
    </row>
    <row r="39" spans="1:32" ht="16.5" thickBot="1">
      <c r="A39" s="64" t="s">
        <v>56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"/>
      <c r="AF39" s="6"/>
    </row>
    <row r="40" spans="1:32" ht="15">
      <c r="A40" s="65" t="s">
        <v>2</v>
      </c>
      <c r="B40" s="65"/>
      <c r="C40" s="65"/>
      <c r="D40" s="65"/>
      <c r="E40" s="65" t="s">
        <v>3</v>
      </c>
      <c r="F40" s="65"/>
      <c r="G40" s="65"/>
      <c r="H40" s="65" t="s">
        <v>4</v>
      </c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38"/>
      <c r="AE40" s="17"/>
      <c r="AF40" s="18" t="s">
        <v>108</v>
      </c>
    </row>
    <row r="41" spans="1:32" ht="15.75" thickBot="1">
      <c r="A41" s="71" t="s">
        <v>5</v>
      </c>
      <c r="B41" s="71"/>
      <c r="C41" s="71"/>
      <c r="D41" s="71"/>
      <c r="E41" s="71" t="s">
        <v>6</v>
      </c>
      <c r="F41" s="71"/>
      <c r="G41" s="71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37"/>
      <c r="AE41" s="19"/>
      <c r="AF41" s="20"/>
    </row>
    <row r="42" spans="1:32" ht="1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4"/>
      <c r="AF42" s="29"/>
    </row>
    <row r="43" spans="1:32" ht="15.75" thickBot="1">
      <c r="A43" s="70" t="s">
        <v>57</v>
      </c>
      <c r="B43" s="70"/>
      <c r="C43" s="70"/>
      <c r="D43" s="70"/>
      <c r="E43" s="70" t="s">
        <v>58</v>
      </c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26"/>
      <c r="AE43" s="13"/>
      <c r="AF43" s="26">
        <v>20000</v>
      </c>
    </row>
    <row r="44" spans="1:32" ht="15.75" thickBot="1">
      <c r="A44" s="74" t="s">
        <v>59</v>
      </c>
      <c r="B44" s="74"/>
      <c r="C44" s="74"/>
      <c r="D44" s="74"/>
      <c r="E44" s="74" t="s">
        <v>60</v>
      </c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27"/>
      <c r="AE44" s="14"/>
      <c r="AF44" s="27">
        <v>70000</v>
      </c>
    </row>
    <row r="45" spans="1:32" ht="15.75" thickBot="1">
      <c r="A45" s="68" t="s">
        <v>61</v>
      </c>
      <c r="B45" s="68"/>
      <c r="C45" s="68"/>
      <c r="D45" s="68"/>
      <c r="E45" s="68" t="s">
        <v>62</v>
      </c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27"/>
      <c r="AE45" s="14"/>
      <c r="AF45" s="27">
        <v>20000</v>
      </c>
    </row>
    <row r="46" spans="1:32" ht="15.75" thickBot="1">
      <c r="A46" s="68" t="s">
        <v>39</v>
      </c>
      <c r="B46" s="68"/>
      <c r="C46" s="68"/>
      <c r="D46" s="68"/>
      <c r="E46" s="68" t="s">
        <v>40</v>
      </c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27"/>
      <c r="AE46" s="14"/>
      <c r="AF46" s="27">
        <v>800000</v>
      </c>
    </row>
    <row r="47" spans="1:32" ht="15.75" thickBot="1">
      <c r="A47" s="68" t="s">
        <v>63</v>
      </c>
      <c r="B47" s="68"/>
      <c r="C47" s="68"/>
      <c r="D47" s="68"/>
      <c r="E47" s="68" t="s">
        <v>64</v>
      </c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27"/>
      <c r="AE47" s="14"/>
      <c r="AF47" s="27">
        <v>400000</v>
      </c>
    </row>
    <row r="48" spans="1:32" ht="15.75" thickBot="1">
      <c r="A48" s="68" t="s">
        <v>65</v>
      </c>
      <c r="B48" s="68"/>
      <c r="C48" s="68"/>
      <c r="D48" s="68"/>
      <c r="E48" s="68" t="s">
        <v>66</v>
      </c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27"/>
      <c r="AE48" s="14"/>
      <c r="AF48" s="27">
        <v>15000</v>
      </c>
    </row>
    <row r="49" spans="1:32" ht="15.75" thickBot="1">
      <c r="A49" s="68" t="s">
        <v>67</v>
      </c>
      <c r="B49" s="68"/>
      <c r="C49" s="68"/>
      <c r="D49" s="68"/>
      <c r="E49" s="68" t="s">
        <v>68</v>
      </c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26"/>
      <c r="AE49" s="13"/>
      <c r="AF49" s="26">
        <v>15000</v>
      </c>
    </row>
    <row r="50" spans="1:32" ht="15.75" thickBot="1">
      <c r="A50" s="68" t="s">
        <v>69</v>
      </c>
      <c r="B50" s="68"/>
      <c r="C50" s="68"/>
      <c r="D50" s="68"/>
      <c r="E50" s="68" t="s">
        <v>70</v>
      </c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27"/>
      <c r="AE50" s="14"/>
      <c r="AF50" s="27">
        <v>20000</v>
      </c>
    </row>
    <row r="51" spans="1:32" ht="15.75" thickBot="1">
      <c r="A51" s="68" t="s">
        <v>71</v>
      </c>
      <c r="B51" s="68"/>
      <c r="C51" s="68"/>
      <c r="D51" s="68"/>
      <c r="E51" s="68" t="s">
        <v>72</v>
      </c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27"/>
      <c r="AE51" s="14"/>
      <c r="AF51" s="27">
        <v>50000</v>
      </c>
    </row>
    <row r="52" spans="1:32" ht="15.75" thickBot="1">
      <c r="A52" s="68" t="s">
        <v>73</v>
      </c>
      <c r="B52" s="68"/>
      <c r="C52" s="68"/>
      <c r="D52" s="68"/>
      <c r="E52" s="68" t="s">
        <v>74</v>
      </c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27"/>
      <c r="AE52" s="14"/>
      <c r="AF52" s="27">
        <v>15000</v>
      </c>
    </row>
    <row r="53" spans="1:32" ht="15.75" thickBot="1">
      <c r="A53" s="70" t="s">
        <v>75</v>
      </c>
      <c r="B53" s="70"/>
      <c r="C53" s="70"/>
      <c r="D53" s="70"/>
      <c r="E53" s="70" t="s">
        <v>76</v>
      </c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26"/>
      <c r="AE53" s="13"/>
      <c r="AF53" s="26">
        <v>30000</v>
      </c>
    </row>
    <row r="54" spans="1:32" ht="15.75" thickBot="1">
      <c r="A54" s="68" t="s">
        <v>41</v>
      </c>
      <c r="B54" s="68"/>
      <c r="C54" s="68"/>
      <c r="D54" s="68"/>
      <c r="E54" s="68" t="s">
        <v>42</v>
      </c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27"/>
      <c r="AE54" s="14"/>
      <c r="AF54" s="27">
        <v>200000</v>
      </c>
    </row>
    <row r="55" spans="1:32" ht="15.75" thickBot="1">
      <c r="A55" s="68" t="s">
        <v>77</v>
      </c>
      <c r="B55" s="68"/>
      <c r="C55" s="68"/>
      <c r="D55" s="68"/>
      <c r="E55" s="68" t="s">
        <v>78</v>
      </c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27"/>
      <c r="AE55" s="14"/>
      <c r="AF55" s="27">
        <v>100000</v>
      </c>
    </row>
    <row r="56" spans="1:32" ht="15">
      <c r="A56" s="75" t="s">
        <v>43</v>
      </c>
      <c r="B56" s="75"/>
      <c r="C56" s="75"/>
      <c r="D56" s="75"/>
      <c r="E56" s="75" t="s">
        <v>44</v>
      </c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33"/>
      <c r="AE56" s="32"/>
      <c r="AF56" s="33">
        <v>10000</v>
      </c>
    </row>
    <row r="57" spans="1:32" ht="15">
      <c r="A57" s="76" t="s">
        <v>79</v>
      </c>
      <c r="B57" s="76"/>
      <c r="C57" s="76"/>
      <c r="D57" s="76"/>
      <c r="E57" s="76" t="s">
        <v>80</v>
      </c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25"/>
      <c r="AE57" s="34"/>
      <c r="AF57" s="25">
        <v>1000000</v>
      </c>
    </row>
    <row r="58" spans="1:32" ht="15.75" thickBot="1">
      <c r="A58" s="68" t="s">
        <v>103</v>
      </c>
      <c r="B58" s="68"/>
      <c r="C58" s="68"/>
      <c r="D58" s="68"/>
      <c r="E58" s="68" t="s">
        <v>104</v>
      </c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26"/>
      <c r="AE58" s="13"/>
      <c r="AF58" s="26">
        <v>400000</v>
      </c>
    </row>
    <row r="59" spans="1:32" ht="15.75" thickBot="1">
      <c r="A59" s="68" t="s">
        <v>81</v>
      </c>
      <c r="B59" s="68"/>
      <c r="C59" s="68"/>
      <c r="D59" s="68"/>
      <c r="E59" s="68" t="s">
        <v>82</v>
      </c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27"/>
      <c r="AE59" s="14"/>
      <c r="AF59" s="27">
        <v>5000</v>
      </c>
    </row>
    <row r="60" spans="1:32" ht="15.75" thickBot="1">
      <c r="A60" s="68" t="s">
        <v>45</v>
      </c>
      <c r="B60" s="68"/>
      <c r="C60" s="68"/>
      <c r="D60" s="68"/>
      <c r="E60" s="68" t="s">
        <v>46</v>
      </c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27"/>
      <c r="AE60" s="14"/>
      <c r="AF60" s="27">
        <v>400000</v>
      </c>
    </row>
    <row r="61" spans="1:32" ht="15.75" thickBot="1">
      <c r="A61" s="68" t="s">
        <v>83</v>
      </c>
      <c r="B61" s="68"/>
      <c r="C61" s="68"/>
      <c r="D61" s="68"/>
      <c r="E61" s="68" t="s">
        <v>84</v>
      </c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27"/>
      <c r="AE61" s="14"/>
      <c r="AF61" s="27">
        <v>1000000</v>
      </c>
    </row>
    <row r="62" spans="1:32" ht="15.75" thickBot="1">
      <c r="A62" s="68" t="s">
        <v>85</v>
      </c>
      <c r="B62" s="68"/>
      <c r="C62" s="68"/>
      <c r="D62" s="68"/>
      <c r="E62" s="68" t="s">
        <v>86</v>
      </c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26"/>
      <c r="AE62" s="13"/>
      <c r="AF62" s="26">
        <v>1000</v>
      </c>
    </row>
    <row r="63" spans="1:32" ht="15">
      <c r="A63" s="75" t="s">
        <v>87</v>
      </c>
      <c r="B63" s="75"/>
      <c r="C63" s="75"/>
      <c r="D63" s="75"/>
      <c r="E63" s="75" t="s">
        <v>88</v>
      </c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33"/>
      <c r="AE63" s="32"/>
      <c r="AF63" s="33">
        <v>1000</v>
      </c>
    </row>
    <row r="64" spans="1:32" ht="15">
      <c r="A64" s="76" t="s">
        <v>49</v>
      </c>
      <c r="B64" s="76"/>
      <c r="C64" s="76"/>
      <c r="D64" s="76"/>
      <c r="E64" s="76" t="s">
        <v>50</v>
      </c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35"/>
      <c r="AE64" s="34"/>
      <c r="AF64" s="35">
        <v>350000</v>
      </c>
    </row>
    <row r="65" spans="1:32" ht="15.75" thickBot="1">
      <c r="A65" s="68" t="s">
        <v>89</v>
      </c>
      <c r="B65" s="68"/>
      <c r="C65" s="68"/>
      <c r="D65" s="68"/>
      <c r="E65" s="68" t="s">
        <v>90</v>
      </c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26"/>
      <c r="AE65" s="13"/>
      <c r="AF65" s="26">
        <v>1000</v>
      </c>
    </row>
    <row r="66" spans="1:32" ht="15.75" thickBot="1">
      <c r="A66" s="68" t="s">
        <v>91</v>
      </c>
      <c r="B66" s="68"/>
      <c r="C66" s="68"/>
      <c r="D66" s="68"/>
      <c r="E66" s="68" t="s">
        <v>92</v>
      </c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27"/>
      <c r="AE66" s="14"/>
      <c r="AF66" s="27">
        <v>28500</v>
      </c>
    </row>
    <row r="67" spans="1:32" ht="15.75" thickBot="1">
      <c r="A67" s="68" t="s">
        <v>93</v>
      </c>
      <c r="B67" s="68"/>
      <c r="C67" s="68"/>
      <c r="D67" s="68"/>
      <c r="E67" s="68" t="s">
        <v>94</v>
      </c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27"/>
      <c r="AE67" s="14"/>
      <c r="AF67" s="27">
        <v>300000</v>
      </c>
    </row>
    <row r="68" spans="1:32" ht="15.75" thickBot="1">
      <c r="A68" s="68" t="s">
        <v>95</v>
      </c>
      <c r="B68" s="68"/>
      <c r="C68" s="68"/>
      <c r="D68" s="68"/>
      <c r="E68" s="68" t="s">
        <v>96</v>
      </c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27"/>
      <c r="AE68" s="14"/>
      <c r="AF68" s="27">
        <v>1000000</v>
      </c>
    </row>
    <row r="69" spans="1:32" ht="15.75" thickBot="1">
      <c r="A69" s="68" t="s">
        <v>51</v>
      </c>
      <c r="B69" s="68"/>
      <c r="C69" s="68"/>
      <c r="D69" s="68"/>
      <c r="E69" s="68" t="s">
        <v>52</v>
      </c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27"/>
      <c r="AE69" s="14"/>
      <c r="AF69" s="27">
        <v>1843600</v>
      </c>
    </row>
    <row r="70" spans="1:32" ht="15">
      <c r="A70" s="75" t="s">
        <v>53</v>
      </c>
      <c r="B70" s="75"/>
      <c r="C70" s="75"/>
      <c r="D70" s="75"/>
      <c r="E70" s="75" t="s">
        <v>54</v>
      </c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33"/>
      <c r="AE70" s="32"/>
      <c r="AF70" s="33">
        <v>5000</v>
      </c>
    </row>
    <row r="71" spans="1:32" ht="15">
      <c r="A71" s="76" t="s">
        <v>97</v>
      </c>
      <c r="B71" s="76"/>
      <c r="C71" s="76"/>
      <c r="D71" s="76"/>
      <c r="E71" s="76" t="s">
        <v>98</v>
      </c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25"/>
      <c r="AE71" s="34"/>
      <c r="AF71" s="25">
        <v>73000</v>
      </c>
    </row>
    <row r="72" spans="1:32" ht="15.75" thickBot="1">
      <c r="A72" s="68" t="s">
        <v>99</v>
      </c>
      <c r="B72" s="68"/>
      <c r="C72" s="68"/>
      <c r="D72" s="68"/>
      <c r="E72" s="68" t="s">
        <v>100</v>
      </c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26"/>
      <c r="AE72" s="13"/>
      <c r="AF72" s="26">
        <v>300000</v>
      </c>
    </row>
    <row r="73" spans="1:32" ht="15.75" thickBot="1">
      <c r="A73" s="77" t="s">
        <v>101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36"/>
      <c r="AE73" s="22"/>
      <c r="AF73" s="30">
        <f>SUM(AF43:AF72)</f>
        <v>8473100</v>
      </c>
    </row>
    <row r="74" ht="15">
      <c r="A74" t="s">
        <v>110</v>
      </c>
    </row>
    <row r="75" ht="15">
      <c r="A75" t="s">
        <v>111</v>
      </c>
    </row>
    <row r="77" ht="15">
      <c r="B77" t="s">
        <v>112</v>
      </c>
    </row>
    <row r="78" ht="15">
      <c r="B78" t="s">
        <v>105</v>
      </c>
    </row>
  </sheetData>
  <sheetProtection/>
  <mergeCells count="154">
    <mergeCell ref="A73:AC73"/>
    <mergeCell ref="A71:D71"/>
    <mergeCell ref="E71:AC71"/>
    <mergeCell ref="A72:D72"/>
    <mergeCell ref="E72:AC72"/>
    <mergeCell ref="A69:D69"/>
    <mergeCell ref="E69:AC69"/>
    <mergeCell ref="A70:D70"/>
    <mergeCell ref="E70:AC70"/>
    <mergeCell ref="A67:D67"/>
    <mergeCell ref="E67:AC67"/>
    <mergeCell ref="A68:D68"/>
    <mergeCell ref="E68:AC68"/>
    <mergeCell ref="A65:D65"/>
    <mergeCell ref="E65:AC65"/>
    <mergeCell ref="A66:D66"/>
    <mergeCell ref="E66:AC66"/>
    <mergeCell ref="A63:D63"/>
    <mergeCell ref="E63:AC63"/>
    <mergeCell ref="A64:D64"/>
    <mergeCell ref="E64:AC64"/>
    <mergeCell ref="A61:D61"/>
    <mergeCell ref="E61:AC61"/>
    <mergeCell ref="A62:D62"/>
    <mergeCell ref="E62:AC62"/>
    <mergeCell ref="A59:D59"/>
    <mergeCell ref="E59:AC59"/>
    <mergeCell ref="A60:D60"/>
    <mergeCell ref="E60:AC60"/>
    <mergeCell ref="A57:D57"/>
    <mergeCell ref="E57:AC57"/>
    <mergeCell ref="A56:D56"/>
    <mergeCell ref="E56:AC56"/>
    <mergeCell ref="A54:D54"/>
    <mergeCell ref="E54:AC54"/>
    <mergeCell ref="A55:D55"/>
    <mergeCell ref="E55:AC55"/>
    <mergeCell ref="A51:D51"/>
    <mergeCell ref="E51:AC51"/>
    <mergeCell ref="A53:D53"/>
    <mergeCell ref="E53:AC53"/>
    <mergeCell ref="A52:D52"/>
    <mergeCell ref="E52:AC52"/>
    <mergeCell ref="A50:D50"/>
    <mergeCell ref="E50:AC50"/>
    <mergeCell ref="A49:D49"/>
    <mergeCell ref="E49:AC49"/>
    <mergeCell ref="A47:D47"/>
    <mergeCell ref="E47:AC47"/>
    <mergeCell ref="A48:D48"/>
    <mergeCell ref="E48:AC48"/>
    <mergeCell ref="A45:D45"/>
    <mergeCell ref="E45:AC45"/>
    <mergeCell ref="A46:D46"/>
    <mergeCell ref="E46:AC46"/>
    <mergeCell ref="A42:AD42"/>
    <mergeCell ref="A58:D58"/>
    <mergeCell ref="E58:AC58"/>
    <mergeCell ref="A44:D44"/>
    <mergeCell ref="E44:AC44"/>
    <mergeCell ref="A43:D43"/>
    <mergeCell ref="E43:AC43"/>
    <mergeCell ref="A41:D41"/>
    <mergeCell ref="E41:G41"/>
    <mergeCell ref="H41:AC41"/>
    <mergeCell ref="A39:AD39"/>
    <mergeCell ref="A40:D40"/>
    <mergeCell ref="E40:G40"/>
    <mergeCell ref="H40:AC40"/>
    <mergeCell ref="A36:AC36"/>
    <mergeCell ref="A35:D35"/>
    <mergeCell ref="E35:AC35"/>
    <mergeCell ref="A34:D34"/>
    <mergeCell ref="E34:AC34"/>
    <mergeCell ref="A33:D33"/>
    <mergeCell ref="E33:AC33"/>
    <mergeCell ref="A32:D32"/>
    <mergeCell ref="E32:AC32"/>
    <mergeCell ref="A31:D31"/>
    <mergeCell ref="E31:AC31"/>
    <mergeCell ref="A30:D30"/>
    <mergeCell ref="E30:AC30"/>
    <mergeCell ref="A29:D29"/>
    <mergeCell ref="E29:AC29"/>
    <mergeCell ref="A28:D28"/>
    <mergeCell ref="E28:AC28"/>
    <mergeCell ref="A27:D27"/>
    <mergeCell ref="E27:AC27"/>
    <mergeCell ref="A24:D24"/>
    <mergeCell ref="E24:G24"/>
    <mergeCell ref="H24:AC24"/>
    <mergeCell ref="A26:D26"/>
    <mergeCell ref="E26:AC26"/>
    <mergeCell ref="A25:D25"/>
    <mergeCell ref="E25:AC25"/>
    <mergeCell ref="A23:D23"/>
    <mergeCell ref="E23:G23"/>
    <mergeCell ref="H23:AC23"/>
    <mergeCell ref="A22:D22"/>
    <mergeCell ref="E22:G22"/>
    <mergeCell ref="H22:AC22"/>
    <mergeCell ref="A21:D21"/>
    <mergeCell ref="E21:G21"/>
    <mergeCell ref="H21:AC21"/>
    <mergeCell ref="A18:D18"/>
    <mergeCell ref="E18:G18"/>
    <mergeCell ref="H18:AC18"/>
    <mergeCell ref="A20:D20"/>
    <mergeCell ref="E20:G20"/>
    <mergeCell ref="H20:AC20"/>
    <mergeCell ref="A17:D17"/>
    <mergeCell ref="E17:G17"/>
    <mergeCell ref="H17:AC17"/>
    <mergeCell ref="A19:D19"/>
    <mergeCell ref="E19:G19"/>
    <mergeCell ref="H19:AC19"/>
    <mergeCell ref="E14:G14"/>
    <mergeCell ref="H14:AC14"/>
    <mergeCell ref="A15:D15"/>
    <mergeCell ref="E15:G15"/>
    <mergeCell ref="H15:AC15"/>
    <mergeCell ref="A13:D13"/>
    <mergeCell ref="E13:G13"/>
    <mergeCell ref="H13:AC13"/>
    <mergeCell ref="A9:D9"/>
    <mergeCell ref="E9:G9"/>
    <mergeCell ref="H9:AC9"/>
    <mergeCell ref="A16:D16"/>
    <mergeCell ref="E16:G16"/>
    <mergeCell ref="H16:AC16"/>
    <mergeCell ref="A12:D12"/>
    <mergeCell ref="E12:G12"/>
    <mergeCell ref="H12:AC12"/>
    <mergeCell ref="A14:D14"/>
    <mergeCell ref="A5:I5"/>
    <mergeCell ref="J5:W5"/>
    <mergeCell ref="X5:AD5"/>
    <mergeCell ref="A4:B4"/>
    <mergeCell ref="C4:I4"/>
    <mergeCell ref="A10:D10"/>
    <mergeCell ref="E10:G10"/>
    <mergeCell ref="H10:AC10"/>
    <mergeCell ref="A7:AD7"/>
    <mergeCell ref="A8:AD8"/>
    <mergeCell ref="J4:AD4"/>
    <mergeCell ref="A6:I6"/>
    <mergeCell ref="J6:W6"/>
    <mergeCell ref="X6:AD6"/>
    <mergeCell ref="A11:AD11"/>
    <mergeCell ref="A1:AD1"/>
    <mergeCell ref="A2:I2"/>
    <mergeCell ref="J2:AD2"/>
    <mergeCell ref="A3:I3"/>
    <mergeCell ref="J3:AD3"/>
  </mergeCells>
  <printOptions/>
  <pageMargins left="0.39305555555555555" right="0.39305555555555555" top="0.39305555555555555" bottom="0.5902777777777778" header="0.4921259845" footer="0.492125984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Gordic Reporter</dc:title>
  <dc:subject/>
  <dc:creator>Uzivatel</dc:creator>
  <cp:keywords/>
  <dc:description/>
  <cp:lastModifiedBy>Iveta  Špinková</cp:lastModifiedBy>
  <cp:lastPrinted>2021-01-08T12:06:28Z</cp:lastPrinted>
  <dcterms:created xsi:type="dcterms:W3CDTF">2019-10-11T06:10:11Z</dcterms:created>
  <dcterms:modified xsi:type="dcterms:W3CDTF">2021-02-09T12:11:51Z</dcterms:modified>
  <cp:category/>
  <cp:version/>
  <cp:contentType/>
  <cp:contentStatus/>
</cp:coreProperties>
</file>