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<sst xmlns="http://schemas.openxmlformats.org/spreadsheetml/2006/main" count="167" uniqueCount="131">
  <si>
    <t>Název a sídlo účetní jednotky:</t>
  </si>
  <si>
    <t>Radovesnice II 215</t>
  </si>
  <si>
    <t>281 28  Radovesnice II</t>
  </si>
  <si>
    <t>I. ROZPOČTOVÉ PŘÍJMY</t>
  </si>
  <si>
    <t>Paragraf</t>
  </si>
  <si>
    <t>Položka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</si>
  <si>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</si>
  <si>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</si>
  <si>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</si>
  <si>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</si>
  <si>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</si>
  <si>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</si>
  <si>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</si>
  <si>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</si>
  <si>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</si>
  <si>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</si>
  <si>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</si>
  <si>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</si>
  <si>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</si>
  <si>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</si>
  <si>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</si>
  <si>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</si>
  <si>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</si>
  <si>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</si>
  <si>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</si>
  <si>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</si>
  <si>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</si>
  <si>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</si>
  <si>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</si>
  <si>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</si>
  <si>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</si>
  <si>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</si>
  <si>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</si>
  <si>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</si>
  <si>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</si>
  <si>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</si>
  <si>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</si>
  <si>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</si>
  <si>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</si>
  <si>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</si>
  <si>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1012</t>
  </si>
  <si>
    <t>Podnikání a restrukturalizace v zeměd.a potrav.</t>
  </si>
  <si>
    <t>1032</t>
  </si>
  <si>
    <t>Podpora ostatních produkčních činností</t>
  </si>
  <si>
    <t>2321</t>
  </si>
  <si>
    <t>Odvádění a čištění odpadních vod a nakl.s kaly</t>
  </si>
  <si>
    <t>3613</t>
  </si>
  <si>
    <t>Nebytové hospodářství</t>
  </si>
  <si>
    <t>3632</t>
  </si>
  <si>
    <t>Pohřebnictví</t>
  </si>
  <si>
    <t>3639</t>
  </si>
  <si>
    <t>3111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</si>
  <si>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</si>
  <si>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</si>
  <si>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</si>
  <si>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</si>
  <si>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</si>
  <si>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</si>
  <si>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</si>
  <si>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</si>
  <si>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</si>
  <si>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</si>
  <si>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</si>
  <si>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</si>
  <si>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</si>
  <si>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</si>
  <si>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</si>
  <si>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</si>
  <si>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</si>
  <si>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</si>
  <si>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</si>
  <si>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2292</t>
  </si>
  <si>
    <t>Dopravní obslužnost</t>
  </si>
  <si>
    <t>2310</t>
  </si>
  <si>
    <t>Pitná voda</t>
  </si>
  <si>
    <t>Mateřské školy</t>
  </si>
  <si>
    <t>3113</t>
  </si>
  <si>
    <t>Základní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</si>
  <si>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</si>
  <si>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</si>
  <si>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</si>
  <si>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</si>
  <si>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</si>
  <si>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</si>
  <si>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3419</t>
  </si>
  <si>
    <t>Ostatní tělovýchovná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</si>
  <si>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</si>
  <si>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</si>
  <si>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</si>
  <si>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</si>
  <si>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</si>
  <si>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</si>
  <si>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3633</t>
  </si>
  <si>
    <t>6112</t>
  </si>
  <si>
    <t>Výstavba a údržba místních inženýrských sítí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</si>
  <si>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</si>
  <si>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</si>
  <si>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</si>
  <si>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</si>
  <si>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</si>
  <si>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</si>
  <si>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4329</t>
  </si>
  <si>
    <t>Ostatní sociální péče a pomoc dětem a mládeži</t>
  </si>
  <si>
    <t>5212</t>
  </si>
  <si>
    <t>Ochrana obyvatelstva</t>
  </si>
  <si>
    <t>5512</t>
  </si>
  <si>
    <t>Požární ochrana - dobrovolná část</t>
  </si>
  <si>
    <t>Zastupitelstva obcí</t>
  </si>
  <si>
    <t>6115</t>
  </si>
  <si>
    <t>Volby do zastupitelstev územních samosprávných cel</t>
  </si>
  <si>
    <t>6118</t>
  </si>
  <si>
    <t>Volba prezidenta republiky</t>
  </si>
  <si>
    <t>6320</t>
  </si>
  <si>
    <t>Pojištění funkčně nespecifikované</t>
  </si>
  <si>
    <t>6399</t>
  </si>
  <si>
    <t>Ostatní finanční operace</t>
  </si>
  <si>
    <t>ROZPOČTOVÉ VÝDAJE CELKEM</t>
  </si>
  <si>
    <t>NÁVRH   ROZPOČTU NA ROK 2019</t>
  </si>
  <si>
    <t>OBEC RADOVESNICE II  IČO: 00235687</t>
  </si>
  <si>
    <t>Schválený rozpočet r. 2018</t>
  </si>
  <si>
    <t>Návrh rozpočtu 2019</t>
  </si>
  <si>
    <t xml:space="preserve">Nebytové hospodářství </t>
  </si>
  <si>
    <t>5213</t>
  </si>
  <si>
    <t>Krizová opatření</t>
  </si>
  <si>
    <t xml:space="preserve">Sejmuto: </t>
  </si>
  <si>
    <t xml:space="preserve">Písemné připomínky k tomuto návrhu rozpočtu na rok 2019 mohou být uplatněny nejpozději do 10.12.2018 </t>
  </si>
  <si>
    <t>na obecním úřadu v Radovesnicích II.</t>
  </si>
  <si>
    <t>Návrh rozpočtu na rok 2019 je vyvěšen : http://www.radovesnice2.cz/uredni-deska/rozpocty-obce</t>
  </si>
  <si>
    <t xml:space="preserve">Do jeho listinné podoby je možné nahlédnout v kanceláři OU </t>
  </si>
  <si>
    <t>Vyvěšeno:  19.11.2018</t>
  </si>
  <si>
    <t>Skutečnost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</si>
</sst>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 Black"/>
      <family val="2"/>
    </font>
    <font>
      <b/>
      <u val="single"/>
      <sz val="12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sz val="7"/>
      <color rgb="FF000000"/>
      <name val="Arial Black"/>
      <family val="2"/>
    </font>
    <font>
      <b/>
      <sz val="16"/>
      <color rgb="FF000000"/>
      <name val="Arial"/>
      <family val="2"/>
    </font>
    <font>
      <b/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horizontal="righ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right" vertical="top" wrapText="1"/>
    </xf>
    <xf numFmtId="49" fontId="46" fillId="33" borderId="10" xfId="0" applyNumberFormat="1" applyFont="1" applyFill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right" vertical="top"/>
    </xf>
    <xf numFmtId="49" fontId="47" fillId="0" borderId="11" xfId="0" applyNumberFormat="1" applyFont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44" fillId="0" borderId="0" xfId="0" applyNumberFormat="1" applyFont="1" applyAlignment="1">
      <alignment horizontal="left" vertical="top" wrapText="1"/>
    </xf>
    <xf numFmtId="49" fontId="45" fillId="0" borderId="0" xfId="0" applyNumberFormat="1" applyFont="1" applyAlignment="1">
      <alignment horizontal="left" vertical="top" wrapText="1"/>
    </xf>
    <xf numFmtId="49" fontId="47" fillId="33" borderId="0" xfId="0" applyNumberFormat="1" applyFont="1" applyFill="1" applyAlignment="1">
      <alignment horizontal="left" vertical="top" wrapText="1"/>
    </xf>
    <xf numFmtId="49" fontId="51" fillId="0" borderId="0" xfId="0" applyNumberFormat="1" applyFont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top" wrapText="1"/>
    </xf>
    <xf numFmtId="49" fontId="49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center" wrapText="1"/>
    </xf>
    <xf numFmtId="49" fontId="52" fillId="0" borderId="0" xfId="0" applyNumberFormat="1" applyFont="1" applyAlignment="1">
      <alignment horizontal="left" vertical="top" wrapText="1"/>
    </xf>
    <xf numFmtId="0" fontId="47" fillId="34" borderId="11" xfId="0" applyFont="1" applyFill="1" applyBorder="1" applyAlignment="1">
      <alignment horizontal="right" vertical="top"/>
    </xf>
    <xf numFmtId="0" fontId="47" fillId="34" borderId="0" xfId="0" applyFont="1" applyFill="1" applyBorder="1" applyAlignment="1">
      <alignment horizontal="right" vertical="top"/>
    </xf>
    <xf numFmtId="49" fontId="48" fillId="34" borderId="11" xfId="0" applyNumberFormat="1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right" vertical="top"/>
    </xf>
    <xf numFmtId="49" fontId="53" fillId="34" borderId="12" xfId="0" applyNumberFormat="1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right" vertical="top"/>
    </xf>
    <xf numFmtId="49" fontId="53" fillId="34" borderId="12" xfId="0" applyNumberFormat="1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right" vertical="top"/>
    </xf>
    <xf numFmtId="49" fontId="50" fillId="34" borderId="12" xfId="0" applyNumberFormat="1" applyFont="1" applyFill="1" applyBorder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right" vertical="top" wrapText="1"/>
    </xf>
    <xf numFmtId="49" fontId="45" fillId="34" borderId="10" xfId="0" applyNumberFormat="1" applyFont="1" applyFill="1" applyBorder="1" applyAlignment="1">
      <alignment horizontal="left" vertical="top" wrapText="1"/>
    </xf>
    <xf numFmtId="0" fontId="48" fillId="0" borderId="0" xfId="0" applyFont="1" applyAlignment="1">
      <alignment horizontal="right" vertical="top"/>
    </xf>
    <xf numFmtId="0" fontId="48" fillId="34" borderId="11" xfId="0" applyFont="1" applyFill="1" applyBorder="1" applyAlignment="1">
      <alignment horizontal="right" vertical="top"/>
    </xf>
    <xf numFmtId="0" fontId="48" fillId="34" borderId="11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1"/>
  <sheetViews>
    <sheetView showGridLines="0" tabSelected="1" zoomScale="220" zoomScaleNormal="220" zoomScalePageLayoutView="0" workbookViewId="0" topLeftCell="A74">
      <selection activeCell="AN45" sqref="AN45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3" width="4.140625" style="0" customWidth="1"/>
    <col min="34" max="34" width="0.9921875" style="0" customWidth="1"/>
    <col min="35" max="35" width="9.140625" style="0" customWidth="1"/>
    <col min="36" max="36" width="3.00390625" style="0" customWidth="1"/>
    <col min="37" max="38" width="2.140625" style="0" customWidth="1"/>
    <col min="39" max="39" width="13.28125" style="0" customWidth="1"/>
  </cols>
  <sheetData>
    <row r="1" spans="1:39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">
      <c r="A2" s="13"/>
      <c r="B2" s="13"/>
      <c r="C2" s="13"/>
      <c r="D2" s="13"/>
      <c r="E2" s="13"/>
      <c r="F2" s="13"/>
      <c r="G2" s="13"/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"/>
    </row>
    <row r="3" spans="1:39" ht="20.25" customHeight="1">
      <c r="A3" s="5"/>
      <c r="B3" s="5"/>
      <c r="C3" s="5"/>
      <c r="D3" s="5"/>
      <c r="E3" s="5"/>
      <c r="F3" s="5"/>
      <c r="G3" s="5"/>
      <c r="H3" s="5"/>
      <c r="I3" s="5"/>
      <c r="J3" s="19" t="s">
        <v>117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5">
      <c r="A4" s="5"/>
      <c r="B4" s="5"/>
      <c r="C4" s="17"/>
      <c r="D4" s="17"/>
      <c r="E4" s="17"/>
      <c r="F4" s="17"/>
      <c r="G4" s="17"/>
      <c r="H4" s="17"/>
      <c r="I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5.25" customHeight="1" hidden="1">
      <c r="A5" s="5"/>
      <c r="B5" s="5"/>
      <c r="C5" s="5"/>
      <c r="D5" s="5"/>
      <c r="E5" s="5"/>
      <c r="F5" s="5"/>
      <c r="G5" s="5"/>
      <c r="H5" s="5"/>
      <c r="I5" s="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 hidden="1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15" hidden="1">
      <c r="A8" s="5"/>
      <c r="B8" s="5"/>
      <c r="C8" s="5"/>
      <c r="D8" s="5"/>
      <c r="E8" s="5"/>
      <c r="F8" s="5"/>
      <c r="G8" s="5"/>
      <c r="H8" s="5"/>
      <c r="I8" s="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5"/>
      <c r="B9" s="5"/>
      <c r="C9" s="5"/>
      <c r="D9" s="5"/>
      <c r="E9" s="5"/>
      <c r="F9" s="5"/>
      <c r="G9" s="5"/>
      <c r="H9" s="5"/>
      <c r="I9" s="5"/>
      <c r="J9" s="5" t="s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 t="s">
        <v>118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 t="s">
        <v>1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 t="s">
        <v>2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6.5" thickBot="1">
      <c r="A13" s="11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8.75" customHeight="1" thickBot="1">
      <c r="A14" s="4" t="s">
        <v>4</v>
      </c>
      <c r="B14" s="4"/>
      <c r="C14" s="4"/>
      <c r="D14" s="4"/>
      <c r="E14" s="4" t="s">
        <v>5</v>
      </c>
      <c r="F14" s="4"/>
      <c r="G14" s="4"/>
      <c r="H14" s="4" t="s">
        <v>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s">
        <v>119</v>
      </c>
      <c r="AE14" s="3"/>
      <c r="AF14" s="3"/>
      <c r="AG14" s="3" t="s">
        <v>130</v>
      </c>
      <c r="AH14" s="3"/>
      <c r="AI14" s="3"/>
      <c r="AJ14" s="3"/>
      <c r="AK14" s="3" t="s">
        <v>120</v>
      </c>
      <c r="AL14" s="3"/>
      <c r="AM14" s="3"/>
    </row>
    <row r="15" spans="1:39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5" t="s">
        <v>7</v>
      </c>
      <c r="B16" s="5"/>
      <c r="C16" s="5"/>
      <c r="D16" s="5"/>
      <c r="E16" s="6" t="s">
        <v>8</v>
      </c>
      <c r="F16" s="6"/>
      <c r="G16" s="6"/>
      <c r="H16" s="5" t="s">
        <v>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>
        <v>1100000</v>
      </c>
      <c r="AE16" s="7"/>
      <c r="AF16" s="7"/>
      <c r="AG16" s="7">
        <v>1284576.26</v>
      </c>
      <c r="AH16" s="7"/>
      <c r="AI16" s="7"/>
      <c r="AJ16" s="7"/>
      <c r="AK16" s="32">
        <v>1100000</v>
      </c>
      <c r="AL16" s="32"/>
      <c r="AM16" s="32"/>
    </row>
    <row r="17" spans="1:39" ht="15">
      <c r="A17" s="5" t="s">
        <v>7</v>
      </c>
      <c r="B17" s="5"/>
      <c r="C17" s="5"/>
      <c r="D17" s="5"/>
      <c r="E17" s="6" t="s">
        <v>10</v>
      </c>
      <c r="F17" s="6"/>
      <c r="G17" s="6"/>
      <c r="H17" s="5" t="s">
        <v>11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">
        <v>50000</v>
      </c>
      <c r="AE17" s="7"/>
      <c r="AF17" s="7"/>
      <c r="AG17" s="7">
        <v>21434.98</v>
      </c>
      <c r="AH17" s="7"/>
      <c r="AI17" s="7"/>
      <c r="AJ17" s="7"/>
      <c r="AK17" s="32">
        <v>50000</v>
      </c>
      <c r="AL17" s="32"/>
      <c r="AM17" s="32"/>
    </row>
    <row r="18" spans="1:39" ht="15">
      <c r="A18" s="5" t="s">
        <v>7</v>
      </c>
      <c r="B18" s="5"/>
      <c r="C18" s="5"/>
      <c r="D18" s="5"/>
      <c r="E18" s="6" t="s">
        <v>12</v>
      </c>
      <c r="F18" s="6"/>
      <c r="G18" s="6"/>
      <c r="H18" s="5" t="s">
        <v>13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">
        <v>150000</v>
      </c>
      <c r="AE18" s="7"/>
      <c r="AF18" s="7"/>
      <c r="AG18" s="7">
        <v>119360.51</v>
      </c>
      <c r="AH18" s="7"/>
      <c r="AI18" s="7"/>
      <c r="AJ18" s="7"/>
      <c r="AK18" s="32">
        <v>150000</v>
      </c>
      <c r="AL18" s="32"/>
      <c r="AM18" s="32"/>
    </row>
    <row r="19" spans="1:39" ht="15">
      <c r="A19" s="5" t="s">
        <v>7</v>
      </c>
      <c r="B19" s="5"/>
      <c r="C19" s="5"/>
      <c r="D19" s="5"/>
      <c r="E19" s="6" t="s">
        <v>14</v>
      </c>
      <c r="F19" s="6"/>
      <c r="G19" s="6"/>
      <c r="H19" s="5" t="s">
        <v>15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">
        <v>1100000</v>
      </c>
      <c r="AE19" s="7"/>
      <c r="AF19" s="7"/>
      <c r="AG19" s="7">
        <v>1097379.76</v>
      </c>
      <c r="AH19" s="7"/>
      <c r="AI19" s="7"/>
      <c r="AJ19" s="7"/>
      <c r="AK19" s="32">
        <v>900000</v>
      </c>
      <c r="AL19" s="32"/>
      <c r="AM19" s="32"/>
    </row>
    <row r="20" spans="1:39" ht="15">
      <c r="A20" s="5" t="s">
        <v>7</v>
      </c>
      <c r="B20" s="5"/>
      <c r="C20" s="5"/>
      <c r="D20" s="5"/>
      <c r="E20" s="6" t="s">
        <v>16</v>
      </c>
      <c r="F20" s="6"/>
      <c r="G20" s="6"/>
      <c r="H20" s="5" t="s">
        <v>17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"/>
      <c r="AE20" s="7"/>
      <c r="AF20" s="7"/>
      <c r="AG20" s="7">
        <v>218500</v>
      </c>
      <c r="AH20" s="7"/>
      <c r="AI20" s="7"/>
      <c r="AJ20" s="7"/>
      <c r="AK20" s="32">
        <v>200000</v>
      </c>
      <c r="AL20" s="32"/>
      <c r="AM20" s="32"/>
    </row>
    <row r="21" spans="1:39" ht="15">
      <c r="A21" s="5" t="s">
        <v>7</v>
      </c>
      <c r="B21" s="5"/>
      <c r="C21" s="5"/>
      <c r="D21" s="5"/>
      <c r="E21" s="6" t="s">
        <v>18</v>
      </c>
      <c r="F21" s="6"/>
      <c r="G21" s="6"/>
      <c r="H21" s="5" t="s">
        <v>19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7">
        <v>2347188</v>
      </c>
      <c r="AE21" s="7"/>
      <c r="AF21" s="7"/>
      <c r="AG21" s="7">
        <v>2554135.3</v>
      </c>
      <c r="AH21" s="7"/>
      <c r="AI21" s="7"/>
      <c r="AJ21" s="7"/>
      <c r="AK21" s="32">
        <v>2347188</v>
      </c>
      <c r="AL21" s="32"/>
      <c r="AM21" s="32"/>
    </row>
    <row r="22" spans="1:39" ht="15">
      <c r="A22" s="5" t="s">
        <v>7</v>
      </c>
      <c r="B22" s="5"/>
      <c r="C22" s="5"/>
      <c r="D22" s="5"/>
      <c r="E22" s="6" t="s">
        <v>20</v>
      </c>
      <c r="F22" s="6"/>
      <c r="G22" s="6"/>
      <c r="H22" s="5" t="s">
        <v>21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7">
        <v>139812</v>
      </c>
      <c r="AE22" s="7"/>
      <c r="AF22" s="7"/>
      <c r="AG22" s="7">
        <v>128185</v>
      </c>
      <c r="AH22" s="7"/>
      <c r="AI22" s="7"/>
      <c r="AJ22" s="7"/>
      <c r="AK22" s="32">
        <v>139812</v>
      </c>
      <c r="AL22" s="32"/>
      <c r="AM22" s="32"/>
    </row>
    <row r="23" spans="1:39" ht="15">
      <c r="A23" s="5" t="s">
        <v>7</v>
      </c>
      <c r="B23" s="5"/>
      <c r="C23" s="5"/>
      <c r="D23" s="5"/>
      <c r="E23" s="6" t="s">
        <v>22</v>
      </c>
      <c r="F23" s="6"/>
      <c r="G23" s="6"/>
      <c r="H23" s="5" t="s">
        <v>23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>
        <v>1000</v>
      </c>
      <c r="AE23" s="7"/>
      <c r="AF23" s="7"/>
      <c r="AG23" s="7"/>
      <c r="AH23" s="7"/>
      <c r="AI23" s="7"/>
      <c r="AJ23" s="7"/>
      <c r="AK23" s="32">
        <v>1000</v>
      </c>
      <c r="AL23" s="32"/>
      <c r="AM23" s="32"/>
    </row>
    <row r="24" spans="1:39" ht="15">
      <c r="A24" s="5" t="s">
        <v>7</v>
      </c>
      <c r="B24" s="5"/>
      <c r="C24" s="5"/>
      <c r="D24" s="5"/>
      <c r="E24" s="6" t="s">
        <v>24</v>
      </c>
      <c r="F24" s="6"/>
      <c r="G24" s="6"/>
      <c r="H24" s="5" t="s">
        <v>25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7">
        <v>200</v>
      </c>
      <c r="AE24" s="7"/>
      <c r="AF24" s="7"/>
      <c r="AG24" s="7">
        <v>30</v>
      </c>
      <c r="AH24" s="7"/>
      <c r="AI24" s="7"/>
      <c r="AJ24" s="7"/>
      <c r="AK24" s="32">
        <v>200</v>
      </c>
      <c r="AL24" s="32"/>
      <c r="AM24" s="32"/>
    </row>
    <row r="25" spans="1:39" ht="15">
      <c r="A25" s="5" t="s">
        <v>7</v>
      </c>
      <c r="B25" s="5"/>
      <c r="C25" s="5"/>
      <c r="D25" s="5"/>
      <c r="E25" s="6" t="s">
        <v>26</v>
      </c>
      <c r="F25" s="6"/>
      <c r="G25" s="6"/>
      <c r="H25" s="5" t="s">
        <v>27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7">
        <v>2000</v>
      </c>
      <c r="AE25" s="7"/>
      <c r="AF25" s="7"/>
      <c r="AG25" s="7"/>
      <c r="AH25" s="7"/>
      <c r="AI25" s="7"/>
      <c r="AJ25" s="7"/>
      <c r="AK25" s="32">
        <v>2000</v>
      </c>
      <c r="AL25" s="32"/>
      <c r="AM25" s="32"/>
    </row>
    <row r="26" spans="1:39" ht="15">
      <c r="A26" s="5" t="s">
        <v>7</v>
      </c>
      <c r="B26" s="5"/>
      <c r="C26" s="5"/>
      <c r="D26" s="5"/>
      <c r="E26" s="6" t="s">
        <v>28</v>
      </c>
      <c r="F26" s="6"/>
      <c r="G26" s="6"/>
      <c r="H26" s="5" t="s">
        <v>29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">
        <v>8000</v>
      </c>
      <c r="AE26" s="7"/>
      <c r="AF26" s="7"/>
      <c r="AG26" s="7">
        <v>7690</v>
      </c>
      <c r="AH26" s="7"/>
      <c r="AI26" s="7"/>
      <c r="AJ26" s="7"/>
      <c r="AK26" s="32">
        <v>5000</v>
      </c>
      <c r="AL26" s="32"/>
      <c r="AM26" s="32"/>
    </row>
    <row r="27" spans="1:39" ht="15">
      <c r="A27" s="5" t="s">
        <v>7</v>
      </c>
      <c r="B27" s="5"/>
      <c r="C27" s="5"/>
      <c r="D27" s="5"/>
      <c r="E27" s="6" t="s">
        <v>30</v>
      </c>
      <c r="F27" s="6"/>
      <c r="G27" s="6"/>
      <c r="H27" s="5" t="s">
        <v>31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">
        <v>20000</v>
      </c>
      <c r="AE27" s="7"/>
      <c r="AF27" s="7"/>
      <c r="AG27" s="7">
        <v>29005.43</v>
      </c>
      <c r="AH27" s="7"/>
      <c r="AI27" s="7"/>
      <c r="AJ27" s="7"/>
      <c r="AK27" s="32">
        <v>30000</v>
      </c>
      <c r="AL27" s="32"/>
      <c r="AM27" s="32"/>
    </row>
    <row r="28" spans="1:39" ht="15">
      <c r="A28" s="5" t="s">
        <v>7</v>
      </c>
      <c r="B28" s="5"/>
      <c r="C28" s="5"/>
      <c r="D28" s="5"/>
      <c r="E28" s="6" t="s">
        <v>32</v>
      </c>
      <c r="F28" s="6"/>
      <c r="G28" s="6"/>
      <c r="H28" s="5" t="s">
        <v>33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">
        <v>950000</v>
      </c>
      <c r="AE28" s="7"/>
      <c r="AF28" s="7"/>
      <c r="AG28" s="7">
        <v>710423.25</v>
      </c>
      <c r="AH28" s="7"/>
      <c r="AI28" s="7"/>
      <c r="AJ28" s="7"/>
      <c r="AK28" s="32">
        <v>950000</v>
      </c>
      <c r="AL28" s="32"/>
      <c r="AM28" s="32"/>
    </row>
    <row r="29" spans="1:39" ht="15">
      <c r="A29" s="5" t="s">
        <v>7</v>
      </c>
      <c r="B29" s="5"/>
      <c r="C29" s="5"/>
      <c r="D29" s="5"/>
      <c r="E29" s="6" t="s">
        <v>34</v>
      </c>
      <c r="F29" s="6"/>
      <c r="G29" s="6"/>
      <c r="H29" s="5" t="s">
        <v>35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">
        <v>30000</v>
      </c>
      <c r="AE29" s="7"/>
      <c r="AF29" s="7"/>
      <c r="AG29" s="7">
        <v>47415</v>
      </c>
      <c r="AH29" s="7"/>
      <c r="AI29" s="7"/>
      <c r="AJ29" s="7"/>
      <c r="AK29" s="32"/>
      <c r="AL29" s="32"/>
      <c r="AM29" s="32"/>
    </row>
    <row r="30" spans="1:39" ht="15">
      <c r="A30" s="5" t="s">
        <v>7</v>
      </c>
      <c r="B30" s="5"/>
      <c r="C30" s="5"/>
      <c r="D30" s="5"/>
      <c r="E30" s="6" t="s">
        <v>36</v>
      </c>
      <c r="F30" s="6"/>
      <c r="G30" s="6"/>
      <c r="H30" s="5" t="s">
        <v>37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">
        <v>73000</v>
      </c>
      <c r="AE30" s="7"/>
      <c r="AF30" s="7"/>
      <c r="AG30" s="7">
        <v>64250</v>
      </c>
      <c r="AH30" s="7"/>
      <c r="AI30" s="7"/>
      <c r="AJ30" s="7"/>
      <c r="AK30" s="32">
        <v>77100</v>
      </c>
      <c r="AL30" s="32"/>
      <c r="AM30" s="32"/>
    </row>
    <row r="31" spans="1:39" ht="15">
      <c r="A31" s="5" t="s">
        <v>7</v>
      </c>
      <c r="B31" s="5"/>
      <c r="C31" s="5"/>
      <c r="D31" s="5"/>
      <c r="E31" s="6" t="s">
        <v>38</v>
      </c>
      <c r="F31" s="6"/>
      <c r="G31" s="6"/>
      <c r="H31" s="5" t="s">
        <v>39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7"/>
      <c r="AE31" s="7"/>
      <c r="AF31" s="7"/>
      <c r="AG31" s="7">
        <v>186386.4</v>
      </c>
      <c r="AH31" s="7"/>
      <c r="AI31" s="7"/>
      <c r="AJ31" s="7"/>
      <c r="AK31" s="32"/>
      <c r="AL31" s="32"/>
      <c r="AM31" s="32"/>
    </row>
    <row r="32" spans="1:39" ht="15.75" thickBot="1">
      <c r="A32" s="22" t="s">
        <v>40</v>
      </c>
      <c r="B32" s="22"/>
      <c r="C32" s="22"/>
      <c r="D32" s="22"/>
      <c r="E32" s="22" t="s">
        <v>41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0">
        <v>200000</v>
      </c>
      <c r="AE32" s="20"/>
      <c r="AF32" s="20"/>
      <c r="AG32" s="20">
        <v>180</v>
      </c>
      <c r="AH32" s="20"/>
      <c r="AI32" s="20"/>
      <c r="AJ32" s="20"/>
      <c r="AK32" s="33">
        <v>200000</v>
      </c>
      <c r="AL32" s="33"/>
      <c r="AM32" s="33"/>
    </row>
    <row r="33" spans="1:39" ht="15.75" thickBot="1">
      <c r="A33" s="22" t="s">
        <v>42</v>
      </c>
      <c r="B33" s="22"/>
      <c r="C33" s="22"/>
      <c r="D33" s="22"/>
      <c r="E33" s="22" t="s">
        <v>43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0">
        <v>50000</v>
      </c>
      <c r="AE33" s="20"/>
      <c r="AF33" s="20"/>
      <c r="AG33" s="20">
        <v>25000</v>
      </c>
      <c r="AH33" s="20"/>
      <c r="AI33" s="20"/>
      <c r="AJ33" s="20"/>
      <c r="AK33" s="33">
        <v>50000</v>
      </c>
      <c r="AL33" s="33"/>
      <c r="AM33" s="33"/>
    </row>
    <row r="34" spans="1:39" ht="15.75" thickBot="1">
      <c r="A34" s="22" t="s">
        <v>44</v>
      </c>
      <c r="B34" s="22"/>
      <c r="C34" s="22"/>
      <c r="D34" s="22"/>
      <c r="E34" s="22" t="s">
        <v>45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0">
        <v>300000</v>
      </c>
      <c r="AE34" s="20"/>
      <c r="AF34" s="20"/>
      <c r="AG34" s="20">
        <v>247550</v>
      </c>
      <c r="AH34" s="20"/>
      <c r="AI34" s="20"/>
      <c r="AJ34" s="20"/>
      <c r="AK34" s="33">
        <v>300000</v>
      </c>
      <c r="AL34" s="33"/>
      <c r="AM34" s="33"/>
    </row>
    <row r="35" spans="1:39" ht="15.75" thickBot="1">
      <c r="A35" s="22" t="s">
        <v>46</v>
      </c>
      <c r="B35" s="22"/>
      <c r="C35" s="22"/>
      <c r="D35" s="22"/>
      <c r="E35" s="22" t="s">
        <v>121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  <c r="AE35" s="23"/>
      <c r="AF35" s="23"/>
      <c r="AG35" s="20">
        <v>72000</v>
      </c>
      <c r="AH35" s="20"/>
      <c r="AI35" s="20"/>
      <c r="AJ35" s="20"/>
      <c r="AK35" s="34"/>
      <c r="AL35" s="34"/>
      <c r="AM35" s="34">
        <v>111000</v>
      </c>
    </row>
    <row r="36" spans="1:39" ht="15.75" thickBot="1">
      <c r="A36" s="22" t="s">
        <v>48</v>
      </c>
      <c r="B36" s="22"/>
      <c r="C36" s="22"/>
      <c r="D36" s="22"/>
      <c r="E36" s="22" t="s">
        <v>49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0">
        <v>2000</v>
      </c>
      <c r="AE36" s="20"/>
      <c r="AF36" s="20"/>
      <c r="AG36" s="20">
        <v>230</v>
      </c>
      <c r="AH36" s="20"/>
      <c r="AI36" s="20"/>
      <c r="AJ36" s="20"/>
      <c r="AK36" s="33">
        <v>2000</v>
      </c>
      <c r="AL36" s="33"/>
      <c r="AM36" s="33"/>
    </row>
    <row r="37" spans="1:39" ht="15.75" thickBot="1">
      <c r="A37" s="22" t="s">
        <v>50</v>
      </c>
      <c r="B37" s="22"/>
      <c r="C37" s="22"/>
      <c r="D37" s="22"/>
      <c r="E37" s="22" t="s">
        <v>52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0"/>
      <c r="AE37" s="20"/>
      <c r="AF37" s="20"/>
      <c r="AG37" s="20">
        <v>1405250</v>
      </c>
      <c r="AH37" s="20"/>
      <c r="AI37" s="20"/>
      <c r="AJ37" s="20"/>
      <c r="AK37" s="33"/>
      <c r="AL37" s="33"/>
      <c r="AM37" s="33"/>
    </row>
    <row r="38" spans="1:39" ht="15.75" thickBot="1">
      <c r="A38" s="22" t="s">
        <v>53</v>
      </c>
      <c r="B38" s="22"/>
      <c r="C38" s="22"/>
      <c r="D38" s="22"/>
      <c r="E38" s="22" t="s">
        <v>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0">
        <v>25000</v>
      </c>
      <c r="AE38" s="20"/>
      <c r="AF38" s="20"/>
      <c r="AG38" s="20">
        <v>42976</v>
      </c>
      <c r="AH38" s="20"/>
      <c r="AI38" s="20"/>
      <c r="AJ38" s="20"/>
      <c r="AK38" s="33">
        <v>50000</v>
      </c>
      <c r="AL38" s="33"/>
      <c r="AM38" s="33"/>
    </row>
    <row r="39" spans="1:39" ht="15.75" thickBot="1">
      <c r="A39" s="22" t="s">
        <v>55</v>
      </c>
      <c r="B39" s="22"/>
      <c r="C39" s="22"/>
      <c r="D39" s="22"/>
      <c r="E39" s="22" t="s">
        <v>56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0">
        <v>130000</v>
      </c>
      <c r="AE39" s="20"/>
      <c r="AF39" s="20"/>
      <c r="AG39" s="20">
        <v>73060</v>
      </c>
      <c r="AH39" s="20"/>
      <c r="AI39" s="20"/>
      <c r="AJ39" s="20"/>
      <c r="AK39" s="33">
        <v>100000</v>
      </c>
      <c r="AL39" s="33"/>
      <c r="AM39" s="33"/>
    </row>
    <row r="40" spans="1:39" ht="15.75" thickBot="1">
      <c r="A40" s="22" t="s">
        <v>57</v>
      </c>
      <c r="B40" s="22"/>
      <c r="C40" s="22"/>
      <c r="D40" s="22"/>
      <c r="E40" s="22" t="s">
        <v>58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0">
        <v>529800</v>
      </c>
      <c r="AE40" s="20"/>
      <c r="AF40" s="20"/>
      <c r="AG40" s="20">
        <v>412500</v>
      </c>
      <c r="AH40" s="20"/>
      <c r="AI40" s="20"/>
      <c r="AJ40" s="20"/>
      <c r="AK40" s="33">
        <v>529800</v>
      </c>
      <c r="AL40" s="33"/>
      <c r="AM40" s="33"/>
    </row>
    <row r="41" spans="1:39" ht="15.75" thickBot="1">
      <c r="A41" s="22" t="s">
        <v>59</v>
      </c>
      <c r="B41" s="22"/>
      <c r="C41" s="22"/>
      <c r="D41" s="22"/>
      <c r="E41" s="22" t="s">
        <v>60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0">
        <v>30000</v>
      </c>
      <c r="AE41" s="20"/>
      <c r="AF41" s="20"/>
      <c r="AG41" s="20">
        <v>41149</v>
      </c>
      <c r="AH41" s="20"/>
      <c r="AI41" s="20"/>
      <c r="AJ41" s="20"/>
      <c r="AK41" s="33">
        <v>50000</v>
      </c>
      <c r="AL41" s="33"/>
      <c r="AM41" s="33"/>
    </row>
    <row r="42" spans="1:39" ht="15.75" thickBot="1">
      <c r="A42" s="22" t="s">
        <v>61</v>
      </c>
      <c r="B42" s="22"/>
      <c r="C42" s="22"/>
      <c r="D42" s="22"/>
      <c r="E42" s="22" t="s">
        <v>62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0">
        <v>16000</v>
      </c>
      <c r="AE42" s="20"/>
      <c r="AF42" s="20"/>
      <c r="AG42" s="20">
        <v>16272.3</v>
      </c>
      <c r="AH42" s="20"/>
      <c r="AI42" s="20"/>
      <c r="AJ42" s="20"/>
      <c r="AK42" s="33">
        <v>20000</v>
      </c>
      <c r="AL42" s="33"/>
      <c r="AM42" s="33"/>
    </row>
    <row r="43" spans="1:39" ht="15.75" thickBot="1">
      <c r="A43" s="24" t="s">
        <v>63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>
        <v>7365000</v>
      </c>
      <c r="AE43" s="25"/>
      <c r="AF43" s="25"/>
      <c r="AG43" s="25">
        <f>SUM(AG16:AJ42)</f>
        <v>8804939.190000001</v>
      </c>
      <c r="AH43" s="25"/>
      <c r="AI43" s="25"/>
      <c r="AJ43" s="25"/>
      <c r="AK43" s="25">
        <f>SUM(AK16:AM42)</f>
        <v>7365100</v>
      </c>
      <c r="AL43" s="25"/>
      <c r="AM43" s="25"/>
    </row>
    <row r="44" spans="1:39" ht="31.5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6.5" thickBot="1">
      <c r="A45" s="28" t="s">
        <v>64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ht="21.75" customHeight="1" thickBot="1">
      <c r="A46" s="29" t="s">
        <v>4</v>
      </c>
      <c r="B46" s="29"/>
      <c r="C46" s="29"/>
      <c r="D46" s="29"/>
      <c r="E46" s="29" t="s">
        <v>5</v>
      </c>
      <c r="F46" s="29"/>
      <c r="G46" s="29"/>
      <c r="H46" s="29" t="s">
        <v>6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0" t="s">
        <v>119</v>
      </c>
      <c r="AE46" s="30"/>
      <c r="AF46" s="30"/>
      <c r="AG46" s="30" t="s">
        <v>130</v>
      </c>
      <c r="AH46" s="30"/>
      <c r="AI46" s="30"/>
      <c r="AJ46" s="30"/>
      <c r="AK46" s="30" t="s">
        <v>120</v>
      </c>
      <c r="AL46" s="30"/>
      <c r="AM46" s="30"/>
    </row>
    <row r="47" spans="1:39" ht="3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5.75" thickBot="1">
      <c r="A48" s="22" t="s">
        <v>65</v>
      </c>
      <c r="B48" s="22"/>
      <c r="C48" s="22"/>
      <c r="D48" s="22"/>
      <c r="E48" s="22" t="s">
        <v>66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0">
        <v>50000</v>
      </c>
      <c r="AE48" s="20"/>
      <c r="AF48" s="20"/>
      <c r="AG48" s="20">
        <v>2691</v>
      </c>
      <c r="AH48" s="20"/>
      <c r="AI48" s="20"/>
      <c r="AJ48" s="20"/>
      <c r="AK48" s="33">
        <v>50000</v>
      </c>
      <c r="AL48" s="33"/>
      <c r="AM48" s="33"/>
    </row>
    <row r="49" spans="1:39" ht="15.75" thickBot="1">
      <c r="A49" s="22" t="s">
        <v>67</v>
      </c>
      <c r="B49" s="22"/>
      <c r="C49" s="22"/>
      <c r="D49" s="22"/>
      <c r="E49" s="22" t="s">
        <v>68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0"/>
      <c r="AE49" s="20"/>
      <c r="AF49" s="20"/>
      <c r="AG49" s="20">
        <v>412416</v>
      </c>
      <c r="AH49" s="20"/>
      <c r="AI49" s="20"/>
      <c r="AJ49" s="20"/>
      <c r="AK49" s="33"/>
      <c r="AL49" s="33"/>
      <c r="AM49" s="33"/>
    </row>
    <row r="50" spans="1:39" ht="15.75" thickBot="1">
      <c r="A50" s="22" t="s">
        <v>69</v>
      </c>
      <c r="B50" s="22"/>
      <c r="C50" s="22"/>
      <c r="D50" s="22"/>
      <c r="E50" s="22" t="s">
        <v>70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3"/>
      <c r="AF50" s="23">
        <v>70000</v>
      </c>
      <c r="AG50" s="23"/>
      <c r="AH50" s="23"/>
      <c r="AI50" s="23"/>
      <c r="AJ50" s="23"/>
      <c r="AK50" s="34"/>
      <c r="AL50" s="34"/>
      <c r="AM50" s="34"/>
    </row>
    <row r="51" spans="1:39" ht="15.75" thickBot="1">
      <c r="A51" s="22" t="s">
        <v>71</v>
      </c>
      <c r="B51" s="22"/>
      <c r="C51" s="22"/>
      <c r="D51" s="22"/>
      <c r="E51" s="22" t="s">
        <v>72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0"/>
      <c r="AE51" s="20"/>
      <c r="AF51" s="20"/>
      <c r="AG51" s="20">
        <v>59000</v>
      </c>
      <c r="AH51" s="20"/>
      <c r="AI51" s="20"/>
      <c r="AJ51" s="20"/>
      <c r="AK51" s="33">
        <v>70000</v>
      </c>
      <c r="AL51" s="33"/>
      <c r="AM51" s="33"/>
    </row>
    <row r="52" spans="1:39" ht="15.75" thickBot="1">
      <c r="A52" s="22" t="s">
        <v>73</v>
      </c>
      <c r="B52" s="22"/>
      <c r="C52" s="22"/>
      <c r="D52" s="22"/>
      <c r="E52" s="22" t="s">
        <v>74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0">
        <v>70000</v>
      </c>
      <c r="AE52" s="20"/>
      <c r="AF52" s="20"/>
      <c r="AG52" s="20"/>
      <c r="AH52" s="20"/>
      <c r="AI52" s="20"/>
      <c r="AJ52" s="20"/>
      <c r="AK52" s="33">
        <v>443100</v>
      </c>
      <c r="AL52" s="33"/>
      <c r="AM52" s="33"/>
    </row>
    <row r="53" spans="1:39" ht="15.75" thickBot="1">
      <c r="A53" s="22" t="s">
        <v>44</v>
      </c>
      <c r="B53" s="22"/>
      <c r="C53" s="22"/>
      <c r="D53" s="22"/>
      <c r="E53" s="22" t="s">
        <v>45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0">
        <v>250000</v>
      </c>
      <c r="AE53" s="20"/>
      <c r="AF53" s="20"/>
      <c r="AG53" s="20">
        <v>295775</v>
      </c>
      <c r="AH53" s="20"/>
      <c r="AI53" s="20"/>
      <c r="AJ53" s="20"/>
      <c r="AK53" s="33">
        <v>450000</v>
      </c>
      <c r="AL53" s="33"/>
      <c r="AM53" s="33"/>
    </row>
    <row r="54" spans="1:39" ht="15.75" thickBot="1">
      <c r="A54" s="22" t="s">
        <v>51</v>
      </c>
      <c r="B54" s="22"/>
      <c r="C54" s="22"/>
      <c r="D54" s="22"/>
      <c r="E54" s="22" t="s">
        <v>75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0">
        <v>250000</v>
      </c>
      <c r="AE54" s="20"/>
      <c r="AF54" s="20"/>
      <c r="AG54" s="20">
        <v>436774.4</v>
      </c>
      <c r="AH54" s="20"/>
      <c r="AI54" s="20"/>
      <c r="AJ54" s="20"/>
      <c r="AK54" s="33">
        <v>257000</v>
      </c>
      <c r="AL54" s="33"/>
      <c r="AM54" s="33"/>
    </row>
    <row r="55" spans="1:39" ht="15.75" thickBot="1">
      <c r="A55" s="22" t="s">
        <v>76</v>
      </c>
      <c r="B55" s="22"/>
      <c r="C55" s="22"/>
      <c r="D55" s="22"/>
      <c r="E55" s="22" t="s">
        <v>77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0"/>
      <c r="AE55" s="20"/>
      <c r="AF55" s="20"/>
      <c r="AG55" s="20">
        <v>48855</v>
      </c>
      <c r="AH55" s="20"/>
      <c r="AI55" s="20"/>
      <c r="AJ55" s="20"/>
      <c r="AK55" s="33"/>
      <c r="AL55" s="33"/>
      <c r="AM55" s="33"/>
    </row>
    <row r="56" spans="1:39" ht="15.75" thickBot="1">
      <c r="A56" s="22" t="s">
        <v>78</v>
      </c>
      <c r="B56" s="22"/>
      <c r="C56" s="22"/>
      <c r="D56" s="22"/>
      <c r="E56" s="22" t="s">
        <v>79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0">
        <v>10000</v>
      </c>
      <c r="AE56" s="20"/>
      <c r="AF56" s="20"/>
      <c r="AG56" s="20">
        <v>4117</v>
      </c>
      <c r="AH56" s="20"/>
      <c r="AI56" s="20"/>
      <c r="AJ56" s="20"/>
      <c r="AK56" s="33">
        <v>15000</v>
      </c>
      <c r="AL56" s="33"/>
      <c r="AM56" s="33"/>
    </row>
    <row r="57" spans="1:39" ht="15.75" thickBot="1">
      <c r="A57" s="22" t="s">
        <v>80</v>
      </c>
      <c r="B57" s="22"/>
      <c r="C57" s="22"/>
      <c r="D57" s="22"/>
      <c r="E57" s="22" t="s">
        <v>81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0">
        <v>10000</v>
      </c>
      <c r="AE57" s="20"/>
      <c r="AF57" s="20"/>
      <c r="AG57" s="20">
        <v>4117</v>
      </c>
      <c r="AH57" s="20"/>
      <c r="AI57" s="20"/>
      <c r="AJ57" s="20"/>
      <c r="AK57" s="33">
        <v>15000</v>
      </c>
      <c r="AL57" s="33"/>
      <c r="AM57" s="33"/>
    </row>
    <row r="58" spans="1:39" ht="15.75" thickBot="1">
      <c r="A58" s="22" t="s">
        <v>82</v>
      </c>
      <c r="B58" s="22"/>
      <c r="C58" s="22"/>
      <c r="D58" s="22"/>
      <c r="E58" s="22" t="s">
        <v>83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0">
        <v>20000</v>
      </c>
      <c r="AE58" s="20"/>
      <c r="AF58" s="20"/>
      <c r="AG58" s="20">
        <v>20543</v>
      </c>
      <c r="AH58" s="20"/>
      <c r="AI58" s="20"/>
      <c r="AJ58" s="20"/>
      <c r="AK58" s="33">
        <v>25000</v>
      </c>
      <c r="AL58" s="33"/>
      <c r="AM58" s="33"/>
    </row>
    <row r="59" spans="1:39" ht="15.75" thickBot="1">
      <c r="A59" s="22" t="s">
        <v>84</v>
      </c>
      <c r="B59" s="22"/>
      <c r="C59" s="22"/>
      <c r="D59" s="22"/>
      <c r="E59" s="22" t="s">
        <v>85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0">
        <v>100000</v>
      </c>
      <c r="AE59" s="20"/>
      <c r="AF59" s="20"/>
      <c r="AG59" s="20">
        <v>45000</v>
      </c>
      <c r="AH59" s="20"/>
      <c r="AI59" s="20"/>
      <c r="AJ59" s="20"/>
      <c r="AK59" s="33">
        <v>55000</v>
      </c>
      <c r="AL59" s="33"/>
      <c r="AM59" s="33"/>
    </row>
    <row r="60" spans="1:39" ht="15.75" thickBot="1">
      <c r="A60" s="22" t="s">
        <v>86</v>
      </c>
      <c r="B60" s="22"/>
      <c r="C60" s="22"/>
      <c r="D60" s="22"/>
      <c r="E60" s="22" t="s">
        <v>87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0">
        <v>15000</v>
      </c>
      <c r="AE60" s="20"/>
      <c r="AF60" s="20"/>
      <c r="AG60" s="20">
        <v>7667</v>
      </c>
      <c r="AH60" s="20"/>
      <c r="AI60" s="20"/>
      <c r="AJ60" s="20"/>
      <c r="AK60" s="33">
        <v>25000</v>
      </c>
      <c r="AL60" s="33"/>
      <c r="AM60" s="33"/>
    </row>
    <row r="61" spans="1:39" ht="15.75" thickBot="1">
      <c r="A61" s="22" t="s">
        <v>88</v>
      </c>
      <c r="B61" s="22"/>
      <c r="C61" s="22"/>
      <c r="D61" s="22"/>
      <c r="E61" s="22" t="s">
        <v>89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0">
        <v>30000</v>
      </c>
      <c r="AE61" s="20"/>
      <c r="AF61" s="20"/>
      <c r="AG61" s="20">
        <v>65040</v>
      </c>
      <c r="AH61" s="20"/>
      <c r="AI61" s="20"/>
      <c r="AJ61" s="20"/>
      <c r="AK61" s="33">
        <v>40000</v>
      </c>
      <c r="AL61" s="33"/>
      <c r="AM61" s="33"/>
    </row>
    <row r="62" spans="1:39" ht="15.75" thickBot="1">
      <c r="A62" s="22" t="s">
        <v>46</v>
      </c>
      <c r="B62" s="22"/>
      <c r="C62" s="22"/>
      <c r="D62" s="22"/>
      <c r="E62" s="22" t="s">
        <v>47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0">
        <v>50000</v>
      </c>
      <c r="AE62" s="20"/>
      <c r="AF62" s="20"/>
      <c r="AG62" s="20">
        <v>12498</v>
      </c>
      <c r="AH62" s="20"/>
      <c r="AI62" s="20"/>
      <c r="AJ62" s="20"/>
      <c r="AK62" s="33">
        <v>50000</v>
      </c>
      <c r="AL62" s="33"/>
      <c r="AM62" s="33"/>
    </row>
    <row r="63" spans="1:39" ht="15.75" thickBot="1">
      <c r="A63" s="22" t="s">
        <v>90</v>
      </c>
      <c r="B63" s="22"/>
      <c r="C63" s="22"/>
      <c r="D63" s="22"/>
      <c r="E63" s="22" t="s">
        <v>91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0">
        <v>100000</v>
      </c>
      <c r="AE63" s="20"/>
      <c r="AF63" s="20"/>
      <c r="AG63" s="20">
        <v>147996</v>
      </c>
      <c r="AH63" s="20"/>
      <c r="AI63" s="20"/>
      <c r="AJ63" s="20"/>
      <c r="AK63" s="33">
        <v>100000</v>
      </c>
      <c r="AL63" s="33"/>
      <c r="AM63" s="33"/>
    </row>
    <row r="64" spans="1:39" ht="15.75" thickBot="1">
      <c r="A64" s="22" t="s">
        <v>48</v>
      </c>
      <c r="B64" s="22"/>
      <c r="C64" s="22"/>
      <c r="D64" s="22"/>
      <c r="E64" s="22" t="s">
        <v>49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0">
        <v>100000</v>
      </c>
      <c r="AE64" s="20"/>
      <c r="AF64" s="20"/>
      <c r="AG64" s="20">
        <v>49147</v>
      </c>
      <c r="AH64" s="20"/>
      <c r="AI64" s="20"/>
      <c r="AJ64" s="20"/>
      <c r="AK64" s="33">
        <v>50000</v>
      </c>
      <c r="AL64" s="33"/>
      <c r="AM64" s="33"/>
    </row>
    <row r="65" spans="1:39" ht="15.75" thickBot="1">
      <c r="A65" s="22" t="s">
        <v>92</v>
      </c>
      <c r="B65" s="22"/>
      <c r="C65" s="22"/>
      <c r="D65" s="22"/>
      <c r="E65" s="22" t="s">
        <v>94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0">
        <v>2220000</v>
      </c>
      <c r="AE65" s="20"/>
      <c r="AF65" s="20"/>
      <c r="AG65" s="20">
        <v>604563.11</v>
      </c>
      <c r="AH65" s="20"/>
      <c r="AI65" s="20"/>
      <c r="AJ65" s="20"/>
      <c r="AK65" s="33">
        <v>481500</v>
      </c>
      <c r="AL65" s="33"/>
      <c r="AM65" s="33"/>
    </row>
    <row r="66" spans="1:39" ht="15.75" thickBot="1">
      <c r="A66" s="22" t="s">
        <v>50</v>
      </c>
      <c r="B66" s="22"/>
      <c r="C66" s="22"/>
      <c r="D66" s="22"/>
      <c r="E66" s="22" t="s">
        <v>52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0"/>
      <c r="AE66" s="20"/>
      <c r="AF66" s="20"/>
      <c r="AG66" s="20">
        <v>1251</v>
      </c>
      <c r="AH66" s="20"/>
      <c r="AI66" s="20"/>
      <c r="AJ66" s="20"/>
      <c r="AK66" s="33"/>
      <c r="AL66" s="33"/>
      <c r="AM66" s="33"/>
    </row>
    <row r="67" spans="1:39" ht="15.75" thickBot="1">
      <c r="A67" s="22" t="s">
        <v>95</v>
      </c>
      <c r="B67" s="22"/>
      <c r="C67" s="22"/>
      <c r="D67" s="22"/>
      <c r="E67" s="22" t="s">
        <v>96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0">
        <v>5000</v>
      </c>
      <c r="AE67" s="20"/>
      <c r="AF67" s="20"/>
      <c r="AG67" s="20"/>
      <c r="AH67" s="20"/>
      <c r="AI67" s="20"/>
      <c r="AJ67" s="20"/>
      <c r="AK67" s="33">
        <v>5000</v>
      </c>
      <c r="AL67" s="33"/>
      <c r="AM67" s="33"/>
    </row>
    <row r="68" spans="1:39" ht="15.75" thickBot="1">
      <c r="A68" s="22" t="s">
        <v>53</v>
      </c>
      <c r="B68" s="22"/>
      <c r="C68" s="22"/>
      <c r="D68" s="22"/>
      <c r="E68" s="22" t="s">
        <v>54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0">
        <v>250000</v>
      </c>
      <c r="AE68" s="20"/>
      <c r="AF68" s="20"/>
      <c r="AG68" s="20">
        <v>196576</v>
      </c>
      <c r="AH68" s="20"/>
      <c r="AI68" s="20"/>
      <c r="AJ68" s="20"/>
      <c r="AK68" s="33">
        <v>250000</v>
      </c>
      <c r="AL68" s="33"/>
      <c r="AM68" s="33"/>
    </row>
    <row r="69" spans="1:39" ht="15.75" thickBot="1">
      <c r="A69" s="22" t="s">
        <v>97</v>
      </c>
      <c r="B69" s="22"/>
      <c r="C69" s="22"/>
      <c r="D69" s="22"/>
      <c r="E69" s="22" t="s">
        <v>98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0">
        <v>600000</v>
      </c>
      <c r="AE69" s="20"/>
      <c r="AF69" s="20"/>
      <c r="AG69" s="20">
        <v>348153</v>
      </c>
      <c r="AH69" s="20"/>
      <c r="AI69" s="20"/>
      <c r="AJ69" s="20"/>
      <c r="AK69" s="33">
        <v>1000000</v>
      </c>
      <c r="AL69" s="33"/>
      <c r="AM69" s="33"/>
    </row>
    <row r="70" spans="1:39" ht="15.75" thickBot="1">
      <c r="A70" s="22" t="s">
        <v>99</v>
      </c>
      <c r="B70" s="22"/>
      <c r="C70" s="22"/>
      <c r="D70" s="22"/>
      <c r="E70" s="22" t="s">
        <v>100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0">
        <v>1000</v>
      </c>
      <c r="AE70" s="20"/>
      <c r="AF70" s="20"/>
      <c r="AG70" s="20"/>
      <c r="AH70" s="20"/>
      <c r="AI70" s="20"/>
      <c r="AJ70" s="20"/>
      <c r="AK70" s="33">
        <v>1000</v>
      </c>
      <c r="AL70" s="33"/>
      <c r="AM70" s="33"/>
    </row>
    <row r="71" spans="1:39" ht="15.75" thickBot="1">
      <c r="A71" s="22" t="s">
        <v>101</v>
      </c>
      <c r="B71" s="22"/>
      <c r="C71" s="22"/>
      <c r="D71" s="22"/>
      <c r="E71" s="22" t="s">
        <v>102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0">
        <v>1000</v>
      </c>
      <c r="AE71" s="20"/>
      <c r="AF71" s="20"/>
      <c r="AG71" s="20"/>
      <c r="AH71" s="20"/>
      <c r="AI71" s="20"/>
      <c r="AJ71" s="20"/>
      <c r="AK71" s="33">
        <v>1000</v>
      </c>
      <c r="AL71" s="33"/>
      <c r="AM71" s="33"/>
    </row>
    <row r="72" spans="1:39" ht="15.75" thickBot="1">
      <c r="A72" s="22" t="s">
        <v>57</v>
      </c>
      <c r="B72" s="22"/>
      <c r="C72" s="22"/>
      <c r="D72" s="22"/>
      <c r="E72" s="22" t="s">
        <v>58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0">
        <v>300000</v>
      </c>
      <c r="AE72" s="20"/>
      <c r="AF72" s="20"/>
      <c r="AG72" s="20">
        <v>255906.52</v>
      </c>
      <c r="AH72" s="20"/>
      <c r="AI72" s="20"/>
      <c r="AJ72" s="20"/>
      <c r="AK72" s="33">
        <v>400000</v>
      </c>
      <c r="AL72" s="33"/>
      <c r="AM72" s="33"/>
    </row>
    <row r="73" spans="1:39" ht="15.75" thickBot="1">
      <c r="A73" s="22" t="s">
        <v>103</v>
      </c>
      <c r="B73" s="22"/>
      <c r="C73" s="22"/>
      <c r="D73" s="22"/>
      <c r="E73" s="22" t="s">
        <v>104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0">
        <v>1000</v>
      </c>
      <c r="AE73" s="20"/>
      <c r="AF73" s="20"/>
      <c r="AG73" s="20"/>
      <c r="AH73" s="20"/>
      <c r="AI73" s="20"/>
      <c r="AJ73" s="20"/>
      <c r="AK73" s="33">
        <v>1000</v>
      </c>
      <c r="AL73" s="33"/>
      <c r="AM73" s="33"/>
    </row>
    <row r="74" spans="1:39" ht="15.75" thickBot="1">
      <c r="A74" s="22" t="s">
        <v>105</v>
      </c>
      <c r="B74" s="22"/>
      <c r="C74" s="22"/>
      <c r="D74" s="22"/>
      <c r="E74" s="22" t="s">
        <v>106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0">
        <v>50000</v>
      </c>
      <c r="AE74" s="20"/>
      <c r="AF74" s="20"/>
      <c r="AG74" s="20">
        <v>128200</v>
      </c>
      <c r="AH74" s="20"/>
      <c r="AI74" s="20"/>
      <c r="AJ74" s="20"/>
      <c r="AK74" s="33">
        <v>70000</v>
      </c>
      <c r="AL74" s="33"/>
      <c r="AM74" s="33"/>
    </row>
    <row r="75" spans="1:39" ht="15.75" thickBot="1">
      <c r="A75" s="22" t="s">
        <v>122</v>
      </c>
      <c r="B75" s="22"/>
      <c r="C75" s="22"/>
      <c r="D75" s="22"/>
      <c r="E75" s="22" t="s">
        <v>123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23"/>
      <c r="AF75" s="23"/>
      <c r="AG75" s="23"/>
      <c r="AH75" s="23"/>
      <c r="AI75" s="23"/>
      <c r="AJ75" s="23"/>
      <c r="AK75" s="34"/>
      <c r="AL75" s="34"/>
      <c r="AM75" s="34">
        <v>28500</v>
      </c>
    </row>
    <row r="76" spans="1:42" ht="15.75" thickBot="1">
      <c r="A76" s="22" t="s">
        <v>93</v>
      </c>
      <c r="B76" s="22"/>
      <c r="C76" s="22"/>
      <c r="D76" s="22"/>
      <c r="E76" s="22" t="s">
        <v>107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0">
        <v>700000</v>
      </c>
      <c r="AE76" s="20"/>
      <c r="AF76" s="20"/>
      <c r="AG76" s="20">
        <v>538695</v>
      </c>
      <c r="AH76" s="20"/>
      <c r="AI76" s="20"/>
      <c r="AJ76" s="20"/>
      <c r="AK76" s="33">
        <v>1200000</v>
      </c>
      <c r="AL76" s="33"/>
      <c r="AM76" s="33"/>
      <c r="AN76" s="21"/>
      <c r="AO76" s="21"/>
      <c r="AP76" s="21"/>
    </row>
    <row r="77" spans="1:39" ht="15.75" thickBot="1">
      <c r="A77" s="22" t="s">
        <v>108</v>
      </c>
      <c r="B77" s="22"/>
      <c r="C77" s="22"/>
      <c r="D77" s="22"/>
      <c r="E77" s="22" t="s">
        <v>109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0"/>
      <c r="AE77" s="20"/>
      <c r="AF77" s="20"/>
      <c r="AG77" s="20">
        <v>4216</v>
      </c>
      <c r="AH77" s="20"/>
      <c r="AI77" s="20"/>
      <c r="AJ77" s="20"/>
      <c r="AK77" s="33"/>
      <c r="AL77" s="33"/>
      <c r="AM77" s="33"/>
    </row>
    <row r="78" spans="1:39" ht="15.75" thickBot="1">
      <c r="A78" s="22" t="s">
        <v>110</v>
      </c>
      <c r="B78" s="22"/>
      <c r="C78" s="22"/>
      <c r="D78" s="22"/>
      <c r="E78" s="22" t="s">
        <v>111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0">
        <v>30000</v>
      </c>
      <c r="AE78" s="20"/>
      <c r="AF78" s="20"/>
      <c r="AG78" s="20">
        <v>17415</v>
      </c>
      <c r="AH78" s="20"/>
      <c r="AI78" s="20"/>
      <c r="AJ78" s="20"/>
      <c r="AK78" s="33"/>
      <c r="AL78" s="33"/>
      <c r="AM78" s="33"/>
    </row>
    <row r="79" spans="1:39" ht="15.75" thickBot="1">
      <c r="A79" s="22" t="s">
        <v>59</v>
      </c>
      <c r="B79" s="22"/>
      <c r="C79" s="22"/>
      <c r="D79" s="22"/>
      <c r="E79" s="22" t="s">
        <v>60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0">
        <v>2000000</v>
      </c>
      <c r="AE79" s="20"/>
      <c r="AF79" s="20"/>
      <c r="AG79" s="20">
        <v>2018149.03</v>
      </c>
      <c r="AH79" s="20"/>
      <c r="AI79" s="20"/>
      <c r="AJ79" s="20"/>
      <c r="AK79" s="33">
        <v>2000000</v>
      </c>
      <c r="AL79" s="33"/>
      <c r="AM79" s="33"/>
    </row>
    <row r="80" spans="1:39" ht="15.75" thickBot="1">
      <c r="A80" s="22" t="s">
        <v>61</v>
      </c>
      <c r="B80" s="22"/>
      <c r="C80" s="22"/>
      <c r="D80" s="22"/>
      <c r="E80" s="22" t="s">
        <v>62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0">
        <v>7000</v>
      </c>
      <c r="AE80" s="20"/>
      <c r="AF80" s="20"/>
      <c r="AG80" s="20">
        <v>4921.2</v>
      </c>
      <c r="AH80" s="20"/>
      <c r="AI80" s="20"/>
      <c r="AJ80" s="20"/>
      <c r="AK80" s="33">
        <v>7000</v>
      </c>
      <c r="AL80" s="33"/>
      <c r="AM80" s="33"/>
    </row>
    <row r="81" spans="1:39" ht="15.75" thickBot="1">
      <c r="A81" s="22" t="s">
        <v>112</v>
      </c>
      <c r="B81" s="22"/>
      <c r="C81" s="22"/>
      <c r="D81" s="22"/>
      <c r="E81" s="22" t="s">
        <v>113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0">
        <v>75000</v>
      </c>
      <c r="AE81" s="20"/>
      <c r="AF81" s="20"/>
      <c r="AG81" s="20">
        <v>71925</v>
      </c>
      <c r="AH81" s="20"/>
      <c r="AI81" s="20"/>
      <c r="AJ81" s="20"/>
      <c r="AK81" s="33">
        <v>75000</v>
      </c>
      <c r="AL81" s="33"/>
      <c r="AM81" s="33"/>
    </row>
    <row r="82" spans="1:39" ht="15.75" thickBot="1">
      <c r="A82" s="22" t="s">
        <v>114</v>
      </c>
      <c r="B82" s="22"/>
      <c r="C82" s="22"/>
      <c r="D82" s="22"/>
      <c r="E82" s="22" t="s">
        <v>115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0"/>
      <c r="AE82" s="20"/>
      <c r="AF82" s="20"/>
      <c r="AG82" s="20">
        <v>218500</v>
      </c>
      <c r="AH82" s="20"/>
      <c r="AI82" s="20"/>
      <c r="AJ82" s="20"/>
      <c r="AK82" s="33">
        <v>200000</v>
      </c>
      <c r="AL82" s="33"/>
      <c r="AM82" s="33"/>
    </row>
    <row r="83" spans="1:39" ht="15.75" thickBot="1">
      <c r="A83" s="24" t="s">
        <v>116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5">
        <v>7365000</v>
      </c>
      <c r="AE83" s="25"/>
      <c r="AF83" s="25"/>
      <c r="AG83" s="25">
        <f>SUM(AG48:AJ82)</f>
        <v>6020107.26</v>
      </c>
      <c r="AH83" s="25"/>
      <c r="AI83" s="25"/>
      <c r="AJ83" s="25"/>
      <c r="AK83" s="25">
        <f>SUM(AK48:AM82)</f>
        <v>7365100</v>
      </c>
      <c r="AL83" s="25"/>
      <c r="AM83" s="25"/>
    </row>
    <row r="86" spans="7:35" ht="15">
      <c r="G86" t="s">
        <v>129</v>
      </c>
      <c r="AI86" t="s">
        <v>124</v>
      </c>
    </row>
    <row r="88" ht="15">
      <c r="G88" t="s">
        <v>125</v>
      </c>
    </row>
    <row r="89" ht="15">
      <c r="G89" t="s">
        <v>126</v>
      </c>
    </row>
    <row r="90" ht="15">
      <c r="G90" t="s">
        <v>127</v>
      </c>
    </row>
    <row r="91" ht="15">
      <c r="G91" t="s">
        <v>128</v>
      </c>
    </row>
  </sheetData>
  <sheetProtection/>
  <mergeCells count="375">
    <mergeCell ref="A1:AM1"/>
    <mergeCell ref="A2:I2"/>
    <mergeCell ref="J2:AL2"/>
    <mergeCell ref="A3:I3"/>
    <mergeCell ref="J3:AM3"/>
    <mergeCell ref="A4:B4"/>
    <mergeCell ref="C4:I4"/>
    <mergeCell ref="J4:AM4"/>
    <mergeCell ref="A5:I5"/>
    <mergeCell ref="J5:AM5"/>
    <mergeCell ref="A6:I6"/>
    <mergeCell ref="J6:AM6"/>
    <mergeCell ref="A7:I7"/>
    <mergeCell ref="J7:K7"/>
    <mergeCell ref="L7:N7"/>
    <mergeCell ref="O7:W7"/>
    <mergeCell ref="X7:AM7"/>
    <mergeCell ref="A8:I8"/>
    <mergeCell ref="J8:K8"/>
    <mergeCell ref="L8:N8"/>
    <mergeCell ref="O8:W8"/>
    <mergeCell ref="X8:AM8"/>
    <mergeCell ref="A9:I9"/>
    <mergeCell ref="J9:W9"/>
    <mergeCell ref="X9:AM9"/>
    <mergeCell ref="A10:I10"/>
    <mergeCell ref="J10:W10"/>
    <mergeCell ref="X10:AM10"/>
    <mergeCell ref="A11:I11"/>
    <mergeCell ref="J11:W11"/>
    <mergeCell ref="X11:AM11"/>
    <mergeCell ref="A12:AM12"/>
    <mergeCell ref="A13:AM13"/>
    <mergeCell ref="A14:D14"/>
    <mergeCell ref="E14:G14"/>
    <mergeCell ref="H14:AC14"/>
    <mergeCell ref="AD14:AF14"/>
    <mergeCell ref="AG14:AJ14"/>
    <mergeCell ref="AK14:AM14"/>
    <mergeCell ref="A15:AM15"/>
    <mergeCell ref="A16:D16"/>
    <mergeCell ref="E16:G16"/>
    <mergeCell ref="H16:AC16"/>
    <mergeCell ref="AD16:AF16"/>
    <mergeCell ref="AG16:AJ16"/>
    <mergeCell ref="AK16:AM16"/>
    <mergeCell ref="A17:D17"/>
    <mergeCell ref="E17:G17"/>
    <mergeCell ref="H17:AC17"/>
    <mergeCell ref="AD17:AF17"/>
    <mergeCell ref="AG17:AJ17"/>
    <mergeCell ref="AK17:AM17"/>
    <mergeCell ref="A18:D18"/>
    <mergeCell ref="E18:G18"/>
    <mergeCell ref="H18:AC18"/>
    <mergeCell ref="AD18:AF18"/>
    <mergeCell ref="AG18:AJ18"/>
    <mergeCell ref="AK18:AM18"/>
    <mergeCell ref="A19:D19"/>
    <mergeCell ref="E19:G19"/>
    <mergeCell ref="H19:AC19"/>
    <mergeCell ref="AD19:AF19"/>
    <mergeCell ref="AG19:AJ19"/>
    <mergeCell ref="AK19:AM19"/>
    <mergeCell ref="A20:D20"/>
    <mergeCell ref="E20:G20"/>
    <mergeCell ref="H20:AC20"/>
    <mergeCell ref="AD20:AF20"/>
    <mergeCell ref="AG20:AJ20"/>
    <mergeCell ref="AK20:AM20"/>
    <mergeCell ref="A21:D21"/>
    <mergeCell ref="E21:G21"/>
    <mergeCell ref="H21:AC21"/>
    <mergeCell ref="AD21:AF21"/>
    <mergeCell ref="AG21:AJ21"/>
    <mergeCell ref="AK21:AM21"/>
    <mergeCell ref="A22:D22"/>
    <mergeCell ref="E22:G22"/>
    <mergeCell ref="H22:AC22"/>
    <mergeCell ref="AD22:AF22"/>
    <mergeCell ref="AG22:AJ22"/>
    <mergeCell ref="AK22:AM22"/>
    <mergeCell ref="A23:D23"/>
    <mergeCell ref="E23:G23"/>
    <mergeCell ref="H23:AC23"/>
    <mergeCell ref="AD23:AF23"/>
    <mergeCell ref="AG23:AJ23"/>
    <mergeCell ref="AK23:AM23"/>
    <mergeCell ref="A24:D24"/>
    <mergeCell ref="E24:G24"/>
    <mergeCell ref="H24:AC24"/>
    <mergeCell ref="AD24:AF24"/>
    <mergeCell ref="AG24:AJ24"/>
    <mergeCell ref="AK24:AM24"/>
    <mergeCell ref="A25:D25"/>
    <mergeCell ref="E25:G25"/>
    <mergeCell ref="H25:AC25"/>
    <mergeCell ref="AD25:AF25"/>
    <mergeCell ref="AG25:AJ25"/>
    <mergeCell ref="AK25:AM25"/>
    <mergeCell ref="A26:D26"/>
    <mergeCell ref="E26:G26"/>
    <mergeCell ref="H26:AC26"/>
    <mergeCell ref="AD26:AF26"/>
    <mergeCell ref="AG26:AJ26"/>
    <mergeCell ref="AK26:AM26"/>
    <mergeCell ref="A27:D27"/>
    <mergeCell ref="E27:G27"/>
    <mergeCell ref="H27:AC27"/>
    <mergeCell ref="AD27:AF27"/>
    <mergeCell ref="AG27:AJ27"/>
    <mergeCell ref="AK27:AM27"/>
    <mergeCell ref="A28:D28"/>
    <mergeCell ref="E28:G28"/>
    <mergeCell ref="H28:AC28"/>
    <mergeCell ref="AD28:AF28"/>
    <mergeCell ref="AG28:AJ28"/>
    <mergeCell ref="AK28:AM28"/>
    <mergeCell ref="A29:D29"/>
    <mergeCell ref="E29:G29"/>
    <mergeCell ref="H29:AC29"/>
    <mergeCell ref="AD29:AF29"/>
    <mergeCell ref="AG29:AJ29"/>
    <mergeCell ref="AK29:AM29"/>
    <mergeCell ref="AG31:AJ31"/>
    <mergeCell ref="AK31:AM31"/>
    <mergeCell ref="A30:D30"/>
    <mergeCell ref="E30:G30"/>
    <mergeCell ref="H30:AC30"/>
    <mergeCell ref="AD30:AF30"/>
    <mergeCell ref="AG30:AJ30"/>
    <mergeCell ref="AK30:AM30"/>
    <mergeCell ref="A35:D35"/>
    <mergeCell ref="E35:AC35"/>
    <mergeCell ref="A32:D32"/>
    <mergeCell ref="E32:AC32"/>
    <mergeCell ref="AD32:AF32"/>
    <mergeCell ref="A31:D31"/>
    <mergeCell ref="E31:G31"/>
    <mergeCell ref="H31:AC31"/>
    <mergeCell ref="AD31:AF31"/>
    <mergeCell ref="AG32:AJ32"/>
    <mergeCell ref="AK32:AM32"/>
    <mergeCell ref="A33:D33"/>
    <mergeCell ref="E33:AC33"/>
    <mergeCell ref="AD33:AF33"/>
    <mergeCell ref="AG33:AJ33"/>
    <mergeCell ref="AK33:AM33"/>
    <mergeCell ref="A34:D34"/>
    <mergeCell ref="E34:AC34"/>
    <mergeCell ref="AD34:AF34"/>
    <mergeCell ref="AG34:AJ34"/>
    <mergeCell ref="AK34:AM34"/>
    <mergeCell ref="A36:D36"/>
    <mergeCell ref="E36:AC36"/>
    <mergeCell ref="AD36:AF36"/>
    <mergeCell ref="AG36:AJ36"/>
    <mergeCell ref="AK36:AM36"/>
    <mergeCell ref="A37:D37"/>
    <mergeCell ref="E37:AC37"/>
    <mergeCell ref="AD37:AF37"/>
    <mergeCell ref="AG37:AJ37"/>
    <mergeCell ref="AK37:AM37"/>
    <mergeCell ref="A38:D38"/>
    <mergeCell ref="E38:AC38"/>
    <mergeCell ref="AD38:AF38"/>
    <mergeCell ref="AG38:AJ38"/>
    <mergeCell ref="AK38:AM38"/>
    <mergeCell ref="A39:D39"/>
    <mergeCell ref="E39:AC39"/>
    <mergeCell ref="AD39:AF39"/>
    <mergeCell ref="AG39:AJ39"/>
    <mergeCell ref="AK39:AM39"/>
    <mergeCell ref="A40:D40"/>
    <mergeCell ref="E40:AC40"/>
    <mergeCell ref="AD40:AF40"/>
    <mergeCell ref="AG40:AJ40"/>
    <mergeCell ref="AK40:AM40"/>
    <mergeCell ref="A41:D41"/>
    <mergeCell ref="E41:AC41"/>
    <mergeCell ref="AD41:AF41"/>
    <mergeCell ref="AG41:AJ41"/>
    <mergeCell ref="AK41:AM41"/>
    <mergeCell ref="A42:D42"/>
    <mergeCell ref="E42:AC42"/>
    <mergeCell ref="AD42:AF42"/>
    <mergeCell ref="AG42:AJ42"/>
    <mergeCell ref="AK42:AM42"/>
    <mergeCell ref="A43:AC43"/>
    <mergeCell ref="AD43:AF43"/>
    <mergeCell ref="AG43:AJ43"/>
    <mergeCell ref="AK43:AM43"/>
    <mergeCell ref="A45:AM45"/>
    <mergeCell ref="A46:D46"/>
    <mergeCell ref="E46:G46"/>
    <mergeCell ref="H46:AC46"/>
    <mergeCell ref="AD46:AF46"/>
    <mergeCell ref="AG46:AJ46"/>
    <mergeCell ref="A47:AM47"/>
    <mergeCell ref="AK46:AM46"/>
    <mergeCell ref="A49:D49"/>
    <mergeCell ref="E49:AC49"/>
    <mergeCell ref="AD49:AF49"/>
    <mergeCell ref="AG49:AJ49"/>
    <mergeCell ref="AK49:AM49"/>
    <mergeCell ref="A48:D48"/>
    <mergeCell ref="E48:AC48"/>
    <mergeCell ref="AD48:AF48"/>
    <mergeCell ref="AG48:AJ48"/>
    <mergeCell ref="AK48:AM48"/>
    <mergeCell ref="A52:D52"/>
    <mergeCell ref="E52:AC52"/>
    <mergeCell ref="AD52:AF52"/>
    <mergeCell ref="AG52:AJ52"/>
    <mergeCell ref="AK52:AM52"/>
    <mergeCell ref="A51:D51"/>
    <mergeCell ref="E51:AC51"/>
    <mergeCell ref="AD51:AF51"/>
    <mergeCell ref="AG51:AJ51"/>
    <mergeCell ref="AK51:AM51"/>
    <mergeCell ref="A54:D54"/>
    <mergeCell ref="E54:AC54"/>
    <mergeCell ref="AD54:AF54"/>
    <mergeCell ref="AG54:AJ54"/>
    <mergeCell ref="AK54:AM54"/>
    <mergeCell ref="A53:D53"/>
    <mergeCell ref="E53:AC53"/>
    <mergeCell ref="AD53:AF53"/>
    <mergeCell ref="AG53:AJ53"/>
    <mergeCell ref="AK53:AM53"/>
    <mergeCell ref="A56:D56"/>
    <mergeCell ref="E56:AC56"/>
    <mergeCell ref="AD56:AF56"/>
    <mergeCell ref="AG56:AJ56"/>
    <mergeCell ref="AK56:AM56"/>
    <mergeCell ref="A55:D55"/>
    <mergeCell ref="E55:AC55"/>
    <mergeCell ref="AD55:AF55"/>
    <mergeCell ref="AG55:AJ55"/>
    <mergeCell ref="AK55:AM55"/>
    <mergeCell ref="A58:D58"/>
    <mergeCell ref="E58:AC58"/>
    <mergeCell ref="AD58:AF58"/>
    <mergeCell ref="AG58:AJ58"/>
    <mergeCell ref="AK58:AM58"/>
    <mergeCell ref="A57:D57"/>
    <mergeCell ref="E57:AC57"/>
    <mergeCell ref="AD57:AF57"/>
    <mergeCell ref="AG57:AJ57"/>
    <mergeCell ref="AK57:AM57"/>
    <mergeCell ref="A60:D60"/>
    <mergeCell ref="E60:AC60"/>
    <mergeCell ref="AD60:AF60"/>
    <mergeCell ref="AG60:AJ60"/>
    <mergeCell ref="AK60:AM60"/>
    <mergeCell ref="A59:D59"/>
    <mergeCell ref="E59:AC59"/>
    <mergeCell ref="AD59:AF59"/>
    <mergeCell ref="AG59:AJ59"/>
    <mergeCell ref="AK59:AM59"/>
    <mergeCell ref="A62:D62"/>
    <mergeCell ref="E62:AC62"/>
    <mergeCell ref="AD62:AF62"/>
    <mergeCell ref="AG62:AJ62"/>
    <mergeCell ref="AK62:AM62"/>
    <mergeCell ref="A61:D61"/>
    <mergeCell ref="E61:AC61"/>
    <mergeCell ref="AD61:AF61"/>
    <mergeCell ref="AG61:AJ61"/>
    <mergeCell ref="AK61:AM61"/>
    <mergeCell ref="A64:D64"/>
    <mergeCell ref="E64:AC64"/>
    <mergeCell ref="AD64:AF64"/>
    <mergeCell ref="AG64:AJ64"/>
    <mergeCell ref="AK64:AM64"/>
    <mergeCell ref="A63:D63"/>
    <mergeCell ref="E63:AC63"/>
    <mergeCell ref="AD63:AF63"/>
    <mergeCell ref="AG63:AJ63"/>
    <mergeCell ref="AK63:AM63"/>
    <mergeCell ref="A66:D66"/>
    <mergeCell ref="E66:AC66"/>
    <mergeCell ref="AD66:AF66"/>
    <mergeCell ref="AG66:AJ66"/>
    <mergeCell ref="AK66:AM66"/>
    <mergeCell ref="A65:D65"/>
    <mergeCell ref="E65:AC65"/>
    <mergeCell ref="AD65:AF65"/>
    <mergeCell ref="AG65:AJ65"/>
    <mergeCell ref="AK65:AM65"/>
    <mergeCell ref="A68:D68"/>
    <mergeCell ref="E68:AC68"/>
    <mergeCell ref="AD68:AF68"/>
    <mergeCell ref="AG68:AJ68"/>
    <mergeCell ref="AK68:AM68"/>
    <mergeCell ref="A67:D67"/>
    <mergeCell ref="E67:AC67"/>
    <mergeCell ref="AD67:AF67"/>
    <mergeCell ref="AG67:AJ67"/>
    <mergeCell ref="AK67:AM67"/>
    <mergeCell ref="A70:D70"/>
    <mergeCell ref="E70:AC70"/>
    <mergeCell ref="AD70:AF70"/>
    <mergeCell ref="AG70:AJ70"/>
    <mergeCell ref="AK70:AM70"/>
    <mergeCell ref="A69:D69"/>
    <mergeCell ref="E69:AC69"/>
    <mergeCell ref="AD69:AF69"/>
    <mergeCell ref="AG69:AJ69"/>
    <mergeCell ref="AK69:AM69"/>
    <mergeCell ref="A75:D75"/>
    <mergeCell ref="A71:D71"/>
    <mergeCell ref="E71:AC71"/>
    <mergeCell ref="AD71:AF71"/>
    <mergeCell ref="AG71:AJ71"/>
    <mergeCell ref="AK71:AM71"/>
    <mergeCell ref="A73:D73"/>
    <mergeCell ref="E73:AC73"/>
    <mergeCell ref="AD73:AF73"/>
    <mergeCell ref="AG73:AJ73"/>
    <mergeCell ref="AK73:AM73"/>
    <mergeCell ref="A72:D72"/>
    <mergeCell ref="E72:AC72"/>
    <mergeCell ref="AD72:AF72"/>
    <mergeCell ref="AG72:AJ72"/>
    <mergeCell ref="AK72:AM72"/>
    <mergeCell ref="A76:D76"/>
    <mergeCell ref="E76:AC76"/>
    <mergeCell ref="AD76:AF76"/>
    <mergeCell ref="AG76:AJ76"/>
    <mergeCell ref="AK76:AM76"/>
    <mergeCell ref="A74:D74"/>
    <mergeCell ref="E74:AC74"/>
    <mergeCell ref="AD74:AF74"/>
    <mergeCell ref="AG74:AJ74"/>
    <mergeCell ref="AK74:AM74"/>
    <mergeCell ref="A78:D78"/>
    <mergeCell ref="E78:AC78"/>
    <mergeCell ref="AD78:AF78"/>
    <mergeCell ref="AG78:AJ78"/>
    <mergeCell ref="AK78:AM78"/>
    <mergeCell ref="A77:D77"/>
    <mergeCell ref="E77:AC77"/>
    <mergeCell ref="AD77:AF77"/>
    <mergeCell ref="AG77:AJ77"/>
    <mergeCell ref="AK77:AM77"/>
    <mergeCell ref="A80:D80"/>
    <mergeCell ref="E80:AC80"/>
    <mergeCell ref="AD80:AF80"/>
    <mergeCell ref="AG80:AJ80"/>
    <mergeCell ref="AK80:AM80"/>
    <mergeCell ref="A79:D79"/>
    <mergeCell ref="E79:AC79"/>
    <mergeCell ref="AD79:AF79"/>
    <mergeCell ref="AG79:AJ79"/>
    <mergeCell ref="AK79:AM79"/>
    <mergeCell ref="A83:AC83"/>
    <mergeCell ref="AD83:AF83"/>
    <mergeCell ref="AG83:AJ83"/>
    <mergeCell ref="AK83:AM83"/>
    <mergeCell ref="A81:D81"/>
    <mergeCell ref="E81:AC81"/>
    <mergeCell ref="AD81:AF81"/>
    <mergeCell ref="AG81:AJ81"/>
    <mergeCell ref="AK81:AM81"/>
    <mergeCell ref="AN76:AP76"/>
    <mergeCell ref="E75:AC75"/>
    <mergeCell ref="AG35:AJ35"/>
    <mergeCell ref="A50:D50"/>
    <mergeCell ref="E50:AC50"/>
    <mergeCell ref="A82:D82"/>
    <mergeCell ref="E82:AC82"/>
    <mergeCell ref="AD82:AF82"/>
    <mergeCell ref="AG82:AJ82"/>
    <mergeCell ref="AK82:AM82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Obec</dc:creator>
  <cp:keywords/>
  <dc:description/>
  <cp:lastModifiedBy>Obec</cp:lastModifiedBy>
  <cp:lastPrinted>2018-11-19T07:35:58Z</cp:lastPrinted>
  <dcterms:created xsi:type="dcterms:W3CDTF">2018-11-16T08:49:56Z</dcterms:created>
  <dcterms:modified xsi:type="dcterms:W3CDTF">2018-11-19T07:38:58Z</dcterms:modified>
  <cp:category/>
  <cp:version/>
  <cp:contentType/>
  <cp:contentStatus/>
</cp:coreProperties>
</file>